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\\ITA_SERVER\itaServer\個人フォルダ\村上正寛\mura表彰\【NEW様式　注意事項】\局・支局　使用様式（支局から受領後追記等加工したもの\"/>
    </mc:Choice>
  </mc:AlternateContent>
  <xr:revisionPtr revIDLastSave="0" documentId="13_ncr:1_{61403608-1DE5-4FA3-81AA-354416D2A1D5}" xr6:coauthVersionLast="47" xr6:coauthVersionMax="47" xr10:uidLastSave="{00000000-0000-0000-0000-000000000000}"/>
  <bookViews>
    <workbookView xWindow="-14190" yWindow="1635" windowWidth="13830" windowHeight="11550" tabRatio="769" xr2:uid="{00000000-000D-0000-FFFF-FFFF00000000}"/>
  </bookViews>
  <sheets>
    <sheet name="凡例" sheetId="8" r:id="rId1"/>
    <sheet name="【叙・褒】経営者" sheetId="10" r:id="rId2"/>
    <sheet name="【褒】従事者" sheetId="13" r:id="rId3"/>
    <sheet name="【叙位】" sheetId="11" r:id="rId4"/>
    <sheet name="【大臣】経営者" sheetId="12" r:id="rId5"/>
    <sheet name="【大臣】従事者" sheetId="14" r:id="rId6"/>
    <sheet name="【局長】経営者" sheetId="15" r:id="rId7"/>
    <sheet name="【局長】従事者" sheetId="16" r:id="rId8"/>
    <sheet name="【支局長】経営者" sheetId="17" r:id="rId9"/>
    <sheet name="【支局長】従事者" sheetId="18" r:id="rId10"/>
    <sheet name="【例】経営者（叙勲）" sheetId="2" r:id="rId11"/>
    <sheet name="【例】従事者（大臣）" sheetId="9" r:id="rId12"/>
    <sheet name="リスト" sheetId="3" r:id="rId13"/>
  </sheets>
  <definedNames>
    <definedName name="★資格">リスト!$A$2:$A$11</definedName>
    <definedName name="★賞罰_叙勲_①">リスト!$G$2:$G$5</definedName>
    <definedName name="★賞罰_叙勲_②">リスト!$I$2:$I$5</definedName>
    <definedName name="★賞罰_大臣_局長_支局長">リスト!$E$2:$E$11</definedName>
    <definedName name="★賞罰_褒章">リスト!$K$2:$K$11</definedName>
  </definedNames>
  <calcPr calcId="191029"/>
</workbook>
</file>

<file path=xl/calcChain.xml><?xml version="1.0" encoding="utf-8"?>
<calcChain xmlns="http://schemas.openxmlformats.org/spreadsheetml/2006/main">
  <c r="AE62" i="18" l="1"/>
  <c r="AD62" i="18"/>
  <c r="AE61" i="18"/>
  <c r="AD61" i="18"/>
  <c r="N57" i="18"/>
  <c r="K57" i="18"/>
  <c r="H57" i="18"/>
  <c r="N55" i="18"/>
  <c r="K55" i="18"/>
  <c r="H55" i="18"/>
  <c r="N53" i="18"/>
  <c r="K53" i="18"/>
  <c r="H53" i="18"/>
  <c r="N49" i="18"/>
  <c r="K49" i="18"/>
  <c r="H49" i="18"/>
  <c r="N47" i="18"/>
  <c r="K47" i="18"/>
  <c r="H47" i="18"/>
  <c r="N45" i="18"/>
  <c r="K45" i="18"/>
  <c r="H45" i="18"/>
  <c r="N42" i="18"/>
  <c r="K42" i="18"/>
  <c r="H42" i="18"/>
  <c r="N40" i="18"/>
  <c r="K40" i="18"/>
  <c r="H40" i="18"/>
  <c r="N38" i="18"/>
  <c r="K38" i="18"/>
  <c r="H38" i="18"/>
  <c r="N34" i="18"/>
  <c r="K34" i="18"/>
  <c r="H34" i="18"/>
  <c r="N32" i="18"/>
  <c r="K32" i="18"/>
  <c r="H32" i="18"/>
  <c r="N30" i="18"/>
  <c r="K30" i="18"/>
  <c r="H30" i="18"/>
  <c r="N27" i="18"/>
  <c r="K27" i="18"/>
  <c r="H27" i="18"/>
  <c r="N25" i="18"/>
  <c r="K25" i="18"/>
  <c r="H25" i="18"/>
  <c r="N23" i="18"/>
  <c r="K23" i="18"/>
  <c r="H23" i="18"/>
  <c r="N57" i="17"/>
  <c r="K57" i="17"/>
  <c r="H57" i="17"/>
  <c r="N55" i="17"/>
  <c r="K55" i="17"/>
  <c r="H55" i="17"/>
  <c r="N53" i="17"/>
  <c r="K53" i="17"/>
  <c r="H53" i="17"/>
  <c r="N49" i="17"/>
  <c r="K49" i="17"/>
  <c r="H49" i="17"/>
  <c r="N47" i="17"/>
  <c r="K47" i="17"/>
  <c r="H47" i="17"/>
  <c r="N45" i="17"/>
  <c r="K45" i="17"/>
  <c r="H45" i="17"/>
  <c r="N42" i="17"/>
  <c r="K42" i="17"/>
  <c r="H42" i="17"/>
  <c r="N40" i="17"/>
  <c r="K40" i="17"/>
  <c r="H40" i="17"/>
  <c r="N38" i="17"/>
  <c r="K38" i="17"/>
  <c r="H38" i="17"/>
  <c r="N34" i="17"/>
  <c r="K34" i="17"/>
  <c r="H34" i="17"/>
  <c r="N32" i="17"/>
  <c r="K32" i="17"/>
  <c r="H32" i="17"/>
  <c r="N30" i="17"/>
  <c r="K30" i="17"/>
  <c r="H30" i="17"/>
  <c r="N27" i="17"/>
  <c r="K27" i="17"/>
  <c r="H27" i="17"/>
  <c r="N25" i="17"/>
  <c r="K25" i="17"/>
  <c r="H25" i="17"/>
  <c r="N23" i="17"/>
  <c r="K23" i="17"/>
  <c r="H23" i="17"/>
  <c r="Y12" i="18"/>
  <c r="AD10" i="17"/>
  <c r="AD10" i="18"/>
  <c r="AD12" i="17"/>
  <c r="Y10" i="18"/>
  <c r="Y12" i="17"/>
  <c r="Y10" i="17"/>
  <c r="AD12" i="18"/>
  <c r="A59" i="18" l="1"/>
  <c r="AE61" i="16"/>
  <c r="AE62" i="16"/>
  <c r="AD62" i="16"/>
  <c r="AD61" i="16"/>
  <c r="N57" i="16"/>
  <c r="K57" i="16"/>
  <c r="H57" i="16"/>
  <c r="N55" i="16"/>
  <c r="K55" i="16"/>
  <c r="H55" i="16"/>
  <c r="N53" i="16"/>
  <c r="K53" i="16"/>
  <c r="H53" i="16"/>
  <c r="N49" i="16"/>
  <c r="K49" i="16"/>
  <c r="H49" i="16"/>
  <c r="N47" i="16"/>
  <c r="K47" i="16"/>
  <c r="H47" i="16"/>
  <c r="N45" i="16"/>
  <c r="K45" i="16"/>
  <c r="H45" i="16"/>
  <c r="N42" i="16"/>
  <c r="K42" i="16"/>
  <c r="H42" i="16"/>
  <c r="N40" i="16"/>
  <c r="K40" i="16"/>
  <c r="H40" i="16"/>
  <c r="N38" i="16"/>
  <c r="K38" i="16"/>
  <c r="H38" i="16"/>
  <c r="N34" i="16"/>
  <c r="K34" i="16"/>
  <c r="H34" i="16"/>
  <c r="N32" i="16"/>
  <c r="K32" i="16"/>
  <c r="H32" i="16"/>
  <c r="N30" i="16"/>
  <c r="K30" i="16"/>
  <c r="H30" i="16"/>
  <c r="N27" i="16"/>
  <c r="K27" i="16"/>
  <c r="H27" i="16"/>
  <c r="N25" i="16"/>
  <c r="K25" i="16"/>
  <c r="H25" i="16"/>
  <c r="N23" i="16"/>
  <c r="K23" i="16"/>
  <c r="H23" i="16"/>
  <c r="AD12" i="16"/>
  <c r="Y12" i="16"/>
  <c r="AD10" i="16"/>
  <c r="Y10" i="16"/>
  <c r="A59" i="16" l="1"/>
  <c r="N57" i="15"/>
  <c r="K57" i="15"/>
  <c r="H57" i="15"/>
  <c r="N55" i="15"/>
  <c r="K55" i="15"/>
  <c r="H55" i="15"/>
  <c r="N53" i="15"/>
  <c r="K53" i="15"/>
  <c r="H53" i="15"/>
  <c r="N49" i="15"/>
  <c r="K49" i="15"/>
  <c r="H49" i="15"/>
  <c r="N47" i="15"/>
  <c r="K47" i="15"/>
  <c r="H47" i="15"/>
  <c r="N45" i="15"/>
  <c r="K45" i="15"/>
  <c r="H45" i="15"/>
  <c r="N42" i="15"/>
  <c r="K42" i="15"/>
  <c r="H42" i="15"/>
  <c r="N40" i="15"/>
  <c r="K40" i="15"/>
  <c r="H40" i="15"/>
  <c r="N38" i="15"/>
  <c r="K38" i="15"/>
  <c r="H38" i="15"/>
  <c r="N34" i="15"/>
  <c r="K34" i="15"/>
  <c r="H34" i="15"/>
  <c r="N32" i="15"/>
  <c r="K32" i="15"/>
  <c r="H32" i="15"/>
  <c r="N30" i="15"/>
  <c r="K30" i="15"/>
  <c r="H30" i="15"/>
  <c r="N27" i="15"/>
  <c r="K27" i="15"/>
  <c r="H27" i="15"/>
  <c r="N25" i="15"/>
  <c r="K25" i="15"/>
  <c r="H25" i="15"/>
  <c r="N23" i="15"/>
  <c r="K23" i="15"/>
  <c r="H23" i="15"/>
  <c r="Y10" i="15"/>
  <c r="AD10" i="15"/>
  <c r="Y12" i="15"/>
  <c r="AD12" i="15"/>
  <c r="H53" i="13" l="1"/>
  <c r="K53" i="13"/>
  <c r="N53" i="13"/>
  <c r="H55" i="13"/>
  <c r="K55" i="13"/>
  <c r="N55" i="13"/>
  <c r="AD12" i="10"/>
  <c r="Y10" i="13"/>
  <c r="AD10" i="11"/>
  <c r="AD10" i="12"/>
  <c r="Y12" i="14"/>
  <c r="AD12" i="2"/>
  <c r="Y12" i="9"/>
  <c r="AD12" i="11"/>
  <c r="Y12" i="12"/>
  <c r="AD10" i="9"/>
  <c r="Y10" i="11"/>
  <c r="AD10" i="14"/>
  <c r="Y10" i="9"/>
  <c r="Y12" i="10"/>
  <c r="AD10" i="13"/>
  <c r="Y12" i="11"/>
  <c r="Y10" i="12"/>
  <c r="AD12" i="14"/>
  <c r="Y12" i="2"/>
  <c r="AD12" i="9"/>
  <c r="AD12" i="13"/>
  <c r="Y10" i="14"/>
  <c r="Y12" i="13"/>
  <c r="AD12" i="12"/>
  <c r="Y10" i="2"/>
  <c r="AD10" i="2"/>
  <c r="AE62" i="14" l="1"/>
  <c r="AD62" i="14"/>
  <c r="AE61" i="14"/>
  <c r="AD61" i="14"/>
  <c r="N57" i="14"/>
  <c r="K57" i="14"/>
  <c r="H57" i="14"/>
  <c r="N55" i="14"/>
  <c r="K55" i="14"/>
  <c r="H55" i="14"/>
  <c r="N53" i="14"/>
  <c r="K53" i="14"/>
  <c r="H53" i="14"/>
  <c r="N49" i="14"/>
  <c r="K49" i="14"/>
  <c r="H49" i="14"/>
  <c r="N47" i="14"/>
  <c r="K47" i="14"/>
  <c r="H47" i="14"/>
  <c r="N45" i="14"/>
  <c r="K45" i="14"/>
  <c r="H45" i="14"/>
  <c r="N42" i="14"/>
  <c r="K42" i="14"/>
  <c r="H42" i="14"/>
  <c r="N40" i="14"/>
  <c r="K40" i="14"/>
  <c r="H40" i="14"/>
  <c r="N38" i="14"/>
  <c r="K38" i="14"/>
  <c r="H38" i="14"/>
  <c r="N34" i="14"/>
  <c r="K34" i="14"/>
  <c r="H34" i="14"/>
  <c r="N32" i="14"/>
  <c r="K32" i="14"/>
  <c r="H32" i="14"/>
  <c r="N30" i="14"/>
  <c r="K30" i="14"/>
  <c r="H30" i="14"/>
  <c r="N27" i="14"/>
  <c r="K27" i="14"/>
  <c r="H27" i="14"/>
  <c r="N25" i="14"/>
  <c r="K25" i="14"/>
  <c r="H25" i="14"/>
  <c r="N23" i="14"/>
  <c r="K23" i="14"/>
  <c r="H23" i="14"/>
  <c r="H40" i="2"/>
  <c r="N57" i="12"/>
  <c r="K57" i="12"/>
  <c r="H57" i="12"/>
  <c r="N55" i="12"/>
  <c r="K55" i="12"/>
  <c r="H55" i="12"/>
  <c r="N53" i="12"/>
  <c r="K53" i="12"/>
  <c r="H53" i="12"/>
  <c r="N49" i="12"/>
  <c r="K49" i="12"/>
  <c r="H49" i="12"/>
  <c r="N47" i="12"/>
  <c r="K47" i="12"/>
  <c r="H47" i="12"/>
  <c r="N45" i="12"/>
  <c r="K45" i="12"/>
  <c r="H45" i="12"/>
  <c r="N42" i="12"/>
  <c r="K42" i="12"/>
  <c r="H42" i="12"/>
  <c r="N40" i="12"/>
  <c r="K40" i="12"/>
  <c r="H40" i="12"/>
  <c r="N38" i="12"/>
  <c r="K38" i="12"/>
  <c r="H38" i="12"/>
  <c r="N34" i="12"/>
  <c r="K34" i="12"/>
  <c r="H34" i="12"/>
  <c r="N32" i="12"/>
  <c r="K32" i="12"/>
  <c r="H32" i="12"/>
  <c r="N30" i="12"/>
  <c r="K30" i="12"/>
  <c r="H30" i="12"/>
  <c r="N27" i="12"/>
  <c r="K27" i="12"/>
  <c r="H27" i="12"/>
  <c r="N25" i="12"/>
  <c r="K25" i="12"/>
  <c r="H25" i="12"/>
  <c r="N23" i="12"/>
  <c r="K23" i="12"/>
  <c r="H23" i="12"/>
  <c r="N57" i="11"/>
  <c r="K57" i="11"/>
  <c r="H57" i="11"/>
  <c r="N55" i="11"/>
  <c r="K55" i="11"/>
  <c r="H55" i="11"/>
  <c r="N53" i="11"/>
  <c r="K53" i="11"/>
  <c r="H53" i="11"/>
  <c r="N49" i="11"/>
  <c r="K49" i="11"/>
  <c r="H49" i="11"/>
  <c r="N47" i="11"/>
  <c r="K47" i="11"/>
  <c r="H47" i="11"/>
  <c r="N45" i="11"/>
  <c r="K45" i="11"/>
  <c r="H45" i="11"/>
  <c r="N42" i="11"/>
  <c r="K42" i="11"/>
  <c r="H42" i="11"/>
  <c r="N40" i="11"/>
  <c r="K40" i="11"/>
  <c r="H40" i="11"/>
  <c r="N38" i="11"/>
  <c r="K38" i="11"/>
  <c r="H38" i="11"/>
  <c r="N34" i="11"/>
  <c r="K34" i="11"/>
  <c r="H34" i="11"/>
  <c r="N32" i="11"/>
  <c r="K32" i="11"/>
  <c r="H32" i="11"/>
  <c r="N30" i="11"/>
  <c r="K30" i="11"/>
  <c r="H30" i="11"/>
  <c r="N27" i="11"/>
  <c r="K27" i="11"/>
  <c r="H27" i="11"/>
  <c r="N25" i="11"/>
  <c r="K25" i="11"/>
  <c r="H25" i="11"/>
  <c r="N57" i="13"/>
  <c r="K57" i="13"/>
  <c r="H57" i="13"/>
  <c r="N49" i="13"/>
  <c r="K49" i="13"/>
  <c r="H49" i="13"/>
  <c r="N47" i="13"/>
  <c r="K47" i="13"/>
  <c r="H47" i="13"/>
  <c r="N45" i="13"/>
  <c r="K45" i="13"/>
  <c r="H45" i="13"/>
  <c r="N42" i="13"/>
  <c r="K42" i="13"/>
  <c r="H42" i="13"/>
  <c r="N40" i="13"/>
  <c r="K40" i="13"/>
  <c r="H40" i="13"/>
  <c r="N38" i="13"/>
  <c r="K38" i="13"/>
  <c r="H38" i="13"/>
  <c r="N34" i="13"/>
  <c r="K34" i="13"/>
  <c r="H34" i="13"/>
  <c r="N32" i="13"/>
  <c r="K32" i="13"/>
  <c r="H32" i="13"/>
  <c r="N30" i="13"/>
  <c r="K30" i="13"/>
  <c r="H30" i="13"/>
  <c r="N27" i="13"/>
  <c r="K27" i="13"/>
  <c r="H27" i="13"/>
  <c r="N25" i="13"/>
  <c r="K25" i="13"/>
  <c r="H25" i="13"/>
  <c r="N23" i="13"/>
  <c r="K23" i="13"/>
  <c r="H23" i="13"/>
  <c r="N57" i="10"/>
  <c r="K57" i="10"/>
  <c r="H57" i="10"/>
  <c r="N55" i="10"/>
  <c r="K55" i="10"/>
  <c r="H55" i="10"/>
  <c r="N53" i="10"/>
  <c r="K53" i="10"/>
  <c r="H53" i="10"/>
  <c r="N49" i="10"/>
  <c r="K49" i="10"/>
  <c r="H49" i="10"/>
  <c r="N47" i="10"/>
  <c r="K47" i="10"/>
  <c r="H47" i="10"/>
  <c r="N45" i="10"/>
  <c r="K45" i="10"/>
  <c r="H45" i="10"/>
  <c r="N42" i="10"/>
  <c r="K42" i="10"/>
  <c r="H42" i="10"/>
  <c r="N40" i="10"/>
  <c r="K40" i="10"/>
  <c r="H40" i="10"/>
  <c r="N38" i="10"/>
  <c r="K38" i="10"/>
  <c r="H38" i="10"/>
  <c r="N34" i="10"/>
  <c r="K34" i="10"/>
  <c r="H34" i="10"/>
  <c r="N32" i="10"/>
  <c r="K32" i="10"/>
  <c r="H32" i="10"/>
  <c r="N30" i="10"/>
  <c r="K30" i="10"/>
  <c r="H30" i="10"/>
  <c r="N27" i="10"/>
  <c r="K27" i="10"/>
  <c r="H27" i="10"/>
  <c r="N25" i="10"/>
  <c r="K25" i="10"/>
  <c r="H25" i="10"/>
  <c r="AE62" i="13"/>
  <c r="AD62" i="13"/>
  <c r="AE61" i="13"/>
  <c r="AD61" i="13"/>
  <c r="N23" i="11"/>
  <c r="K23" i="11"/>
  <c r="H23" i="11"/>
  <c r="A2" i="8"/>
  <c r="N23" i="10"/>
  <c r="K23" i="10"/>
  <c r="H23" i="10"/>
  <c r="AD10" i="10"/>
  <c r="Y10" i="10"/>
  <c r="A59" i="14" l="1"/>
  <c r="A59" i="13"/>
  <c r="AE78" i="9"/>
  <c r="AD79" i="9"/>
  <c r="AE79" i="9"/>
  <c r="AD78" i="9"/>
  <c r="N70" i="9"/>
  <c r="K70" i="9"/>
  <c r="H70" i="9"/>
  <c r="N57" i="9"/>
  <c r="K57" i="9"/>
  <c r="H57" i="9"/>
  <c r="N55" i="9"/>
  <c r="K55" i="9"/>
  <c r="H55" i="9"/>
  <c r="N53" i="9"/>
  <c r="K53" i="9"/>
  <c r="H53" i="9"/>
  <c r="N51" i="9"/>
  <c r="K51" i="9"/>
  <c r="H51" i="9"/>
  <c r="N49" i="9"/>
  <c r="K49" i="9"/>
  <c r="H49" i="9"/>
  <c r="N37" i="9"/>
  <c r="K37" i="9"/>
  <c r="H37" i="9"/>
  <c r="N43" i="9"/>
  <c r="K43" i="9"/>
  <c r="H43" i="9"/>
  <c r="N41" i="9"/>
  <c r="K41" i="9"/>
  <c r="H41" i="9"/>
  <c r="N39" i="9"/>
  <c r="K39" i="9"/>
  <c r="H39" i="9"/>
  <c r="N30" i="9"/>
  <c r="K30" i="9"/>
  <c r="H30" i="9"/>
  <c r="H23" i="9"/>
  <c r="N73" i="9"/>
  <c r="K73" i="9"/>
  <c r="H73" i="9"/>
  <c r="N68" i="9"/>
  <c r="K68" i="9"/>
  <c r="H68" i="9"/>
  <c r="N65" i="9"/>
  <c r="K65" i="9"/>
  <c r="H65" i="9"/>
  <c r="N63" i="9"/>
  <c r="K63" i="9"/>
  <c r="H63" i="9"/>
  <c r="N60" i="9"/>
  <c r="K60" i="9"/>
  <c r="H60" i="9"/>
  <c r="N46" i="9"/>
  <c r="K46" i="9"/>
  <c r="H46" i="9"/>
  <c r="N35" i="9"/>
  <c r="K35" i="9"/>
  <c r="H35" i="9"/>
  <c r="N28" i="9"/>
  <c r="K28" i="9"/>
  <c r="H28" i="9"/>
  <c r="N26" i="9"/>
  <c r="K26" i="9"/>
  <c r="H26" i="9"/>
  <c r="N23" i="9"/>
  <c r="K23" i="9"/>
  <c r="N107" i="2" l="1"/>
  <c r="K107" i="2"/>
  <c r="H107" i="2"/>
  <c r="N105" i="2"/>
  <c r="K105" i="2"/>
  <c r="H105" i="2"/>
  <c r="N103" i="2"/>
  <c r="K103" i="2"/>
  <c r="H103" i="2"/>
  <c r="N98" i="2"/>
  <c r="K98" i="2"/>
  <c r="H98" i="2"/>
  <c r="N96" i="2"/>
  <c r="K96" i="2"/>
  <c r="H96" i="2"/>
  <c r="N93" i="2"/>
  <c r="K93" i="2"/>
  <c r="H93" i="2"/>
  <c r="N90" i="2"/>
  <c r="K90" i="2"/>
  <c r="H90" i="2"/>
  <c r="N88" i="2"/>
  <c r="K88" i="2"/>
  <c r="H88" i="2"/>
  <c r="N86" i="2"/>
  <c r="K86" i="2"/>
  <c r="H86" i="2"/>
  <c r="N80" i="2"/>
  <c r="K80" i="2"/>
  <c r="H80" i="2"/>
  <c r="N78" i="2"/>
  <c r="K78" i="2"/>
  <c r="H78" i="2"/>
  <c r="N76" i="2"/>
  <c r="K76" i="2"/>
  <c r="H76" i="2"/>
  <c r="N73" i="2"/>
  <c r="K73" i="2"/>
  <c r="H73" i="2"/>
  <c r="N70" i="2"/>
  <c r="K70" i="2"/>
  <c r="H70" i="2"/>
  <c r="N68" i="2"/>
  <c r="K68" i="2"/>
  <c r="H68" i="2"/>
  <c r="N65" i="2"/>
  <c r="K65" i="2"/>
  <c r="H65" i="2"/>
  <c r="N63" i="2"/>
  <c r="K63" i="2"/>
  <c r="H63" i="2"/>
  <c r="N61" i="2"/>
  <c r="K61" i="2"/>
  <c r="H61" i="2"/>
  <c r="N59" i="2"/>
  <c r="K59" i="2"/>
  <c r="H59" i="2"/>
  <c r="N57" i="2"/>
  <c r="K57" i="2"/>
  <c r="H57" i="2"/>
  <c r="N53" i="2"/>
  <c r="N51" i="2"/>
  <c r="N48" i="2"/>
  <c r="N45" i="2"/>
  <c r="N40" i="2"/>
  <c r="N38" i="2"/>
  <c r="N35" i="2"/>
  <c r="N33" i="2"/>
  <c r="N31" i="2"/>
  <c r="N28" i="2"/>
  <c r="N26" i="2"/>
  <c r="N23" i="2"/>
  <c r="N42" i="2"/>
  <c r="K53" i="2"/>
  <c r="K51" i="2"/>
  <c r="K48" i="2"/>
  <c r="K45" i="2"/>
  <c r="K40" i="2"/>
  <c r="K38" i="2"/>
  <c r="K35" i="2"/>
  <c r="K33" i="2"/>
  <c r="K31" i="2"/>
  <c r="K28" i="2"/>
  <c r="K26" i="2"/>
  <c r="K23" i="2"/>
  <c r="H53" i="2"/>
  <c r="H51" i="2"/>
  <c r="H48" i="2"/>
  <c r="H45" i="2"/>
  <c r="H38" i="2"/>
  <c r="H35" i="2"/>
  <c r="H33" i="2"/>
  <c r="H31" i="2"/>
  <c r="H28" i="2"/>
  <c r="H26" i="2"/>
  <c r="H23" i="2"/>
  <c r="K42" i="2"/>
  <c r="H42" i="2"/>
</calcChain>
</file>

<file path=xl/sharedStrings.xml><?xml version="1.0" encoding="utf-8"?>
<sst xmlns="http://schemas.openxmlformats.org/spreadsheetml/2006/main" count="2371" uniqueCount="346">
  <si>
    <t>履　歴　書</t>
    <rPh sb="0" eb="1">
      <t>クツ</t>
    </rPh>
    <rPh sb="2" eb="3">
      <t>レキ</t>
    </rPh>
    <rPh sb="4" eb="5">
      <t>ショ</t>
    </rPh>
    <phoneticPr fontId="1"/>
  </si>
  <si>
    <t>氏</t>
    <rPh sb="0" eb="1">
      <t>シ</t>
    </rPh>
    <phoneticPr fontId="1"/>
  </si>
  <si>
    <t>名</t>
    <rPh sb="0" eb="1">
      <t>メイ</t>
    </rPh>
    <phoneticPr fontId="1"/>
  </si>
  <si>
    <t>（</t>
    <phoneticPr fontId="1"/>
  </si>
  <si>
    <t>旧</t>
    <rPh sb="0" eb="1">
      <t>キュウ</t>
    </rPh>
    <phoneticPr fontId="1"/>
  </si>
  <si>
    <t>生</t>
    <rPh sb="0" eb="1">
      <t>セイ</t>
    </rPh>
    <phoneticPr fontId="1"/>
  </si>
  <si>
    <t>年</t>
    <phoneticPr fontId="1"/>
  </si>
  <si>
    <t>月</t>
    <phoneticPr fontId="1"/>
  </si>
  <si>
    <t>日</t>
  </si>
  <si>
    <t>昭</t>
    <rPh sb="0" eb="1">
      <t>あきら</t>
    </rPh>
    <phoneticPr fontId="1" type="Hiragana"/>
  </si>
  <si>
    <t>和</t>
    <rPh sb="0" eb="1">
      <t>わ</t>
    </rPh>
    <phoneticPr fontId="1" type="Hiragana"/>
  </si>
  <si>
    <t>年</t>
    <rPh sb="0" eb="1">
      <t>ねん</t>
    </rPh>
    <phoneticPr fontId="1" type="Hiragana"/>
  </si>
  <si>
    <t>月</t>
    <rPh sb="0" eb="1">
      <t>がつ</t>
    </rPh>
    <phoneticPr fontId="1" type="Hiragana"/>
  </si>
  <si>
    <t>日</t>
    <rPh sb="0" eb="1">
      <t>にち</t>
    </rPh>
    <phoneticPr fontId="1" type="Hiragana"/>
  </si>
  <si>
    <t>生</t>
    <rPh sb="0" eb="1">
      <t>う</t>
    </rPh>
    <phoneticPr fontId="1" type="Hiragana"/>
  </si>
  <si>
    <t>）</t>
    <phoneticPr fontId="1" type="Hiragana"/>
  </si>
  <si>
    <t>本</t>
    <rPh sb="0" eb="1">
      <t>ほん</t>
    </rPh>
    <phoneticPr fontId="1" type="Hiragana"/>
  </si>
  <si>
    <t>籍</t>
    <rPh sb="0" eb="1">
      <t>せき</t>
    </rPh>
    <phoneticPr fontId="1" type="Hiragana"/>
  </si>
  <si>
    <t>現</t>
    <rPh sb="0" eb="1">
      <t>げん</t>
    </rPh>
    <phoneticPr fontId="1" type="Hiragana"/>
  </si>
  <si>
    <t>住</t>
    <rPh sb="0" eb="1">
      <t>じゅう</t>
    </rPh>
    <phoneticPr fontId="1" type="Hiragana"/>
  </si>
  <si>
    <t>所</t>
    <rPh sb="0" eb="1">
      <t>ところ</t>
    </rPh>
    <phoneticPr fontId="1" type="Hiragana"/>
  </si>
  <si>
    <t>東京都千代田区霞が関２－１－３</t>
    <rPh sb="0" eb="3">
      <t>とうきょうと</t>
    </rPh>
    <rPh sb="3" eb="7">
      <t>ちよだく</t>
    </rPh>
    <rPh sb="7" eb="8">
      <t>かすみ</t>
    </rPh>
    <rPh sb="9" eb="10">
      <t>せき</t>
    </rPh>
    <phoneticPr fontId="1" type="Hiragana"/>
  </si>
  <si>
    <t>東京都千代田区霞が関二丁目１番３号</t>
    <rPh sb="0" eb="3">
      <t>とうきょうと</t>
    </rPh>
    <rPh sb="3" eb="7">
      <t>ちよだく</t>
    </rPh>
    <rPh sb="7" eb="8">
      <t>かすみ</t>
    </rPh>
    <rPh sb="9" eb="10">
      <t>せき</t>
    </rPh>
    <rPh sb="10" eb="13">
      <t>にちょうめ</t>
    </rPh>
    <rPh sb="14" eb="15">
      <t>ばん</t>
    </rPh>
    <rPh sb="16" eb="17">
      <t>ごう</t>
    </rPh>
    <phoneticPr fontId="1" type="Hiragana"/>
  </si>
  <si>
    <t>５</t>
    <phoneticPr fontId="1" type="Hiragana"/>
  </si>
  <si>
    <t>３８</t>
    <phoneticPr fontId="1" type="Hiragana"/>
  </si>
  <si>
    <t>３</t>
    <phoneticPr fontId="1" type="Hiragana"/>
  </si>
  <si>
    <t>学</t>
    <rPh sb="0" eb="1">
      <t>がく</t>
    </rPh>
    <phoneticPr fontId="1" type="Hiragana"/>
  </si>
  <si>
    <t>歴</t>
    <rPh sb="0" eb="1">
      <t>れき</t>
    </rPh>
    <phoneticPr fontId="1" type="Hiragana"/>
  </si>
  <si>
    <t>１．</t>
    <phoneticPr fontId="1" type="Hiragana"/>
  </si>
  <si>
    <t>２．</t>
    <phoneticPr fontId="1" type="Hiragana"/>
  </si>
  <si>
    <t>職</t>
    <rPh sb="0" eb="1">
      <t>しょく</t>
    </rPh>
    <phoneticPr fontId="1" type="Hiragana"/>
  </si>
  <si>
    <t>１</t>
    <phoneticPr fontId="1" type="Hiragana"/>
  </si>
  <si>
    <t>（１）</t>
    <phoneticPr fontId="1" type="Hiragana"/>
  </si>
  <si>
    <t>業</t>
    <rPh sb="0" eb="1">
      <t>ぎょう</t>
    </rPh>
    <phoneticPr fontId="1" type="Hiragana"/>
  </si>
  <si>
    <t>務</t>
    <rPh sb="0" eb="1">
      <t>む</t>
    </rPh>
    <phoneticPr fontId="1" type="Hiragana"/>
  </si>
  <si>
    <t>自</t>
    <rPh sb="0" eb="1">
      <t>じ</t>
    </rPh>
    <phoneticPr fontId="1" type="Hiragana"/>
  </si>
  <si>
    <t>至</t>
    <rPh sb="0" eb="1">
      <t>いた</t>
    </rPh>
    <phoneticPr fontId="1" type="Hiragana"/>
  </si>
  <si>
    <t>○○運輸株式会社</t>
    <rPh sb="2" eb="4">
      <t>うんゆ</t>
    </rPh>
    <rPh sb="4" eb="6">
      <t>かぶしき</t>
    </rPh>
    <rPh sb="6" eb="8">
      <t>かいしゃ</t>
    </rPh>
    <phoneticPr fontId="1" type="Hiragana"/>
  </si>
  <si>
    <t>３９</t>
    <phoneticPr fontId="1" type="Hiragana"/>
  </si>
  <si>
    <t>４</t>
    <phoneticPr fontId="1" type="Hiragana"/>
  </si>
  <si>
    <t>３０</t>
    <phoneticPr fontId="1" type="Hiragana"/>
  </si>
  <si>
    <t>５５</t>
    <phoneticPr fontId="1" type="Hiragana"/>
  </si>
  <si>
    <t>５５</t>
    <phoneticPr fontId="1" type="Hiragana"/>
  </si>
  <si>
    <t>１３</t>
    <phoneticPr fontId="1" type="Hiragana"/>
  </si>
  <si>
    <t>１２</t>
    <phoneticPr fontId="1" type="Hiragana"/>
  </si>
  <si>
    <t>９</t>
    <phoneticPr fontId="1" type="Hiragana"/>
  </si>
  <si>
    <t>１２</t>
    <phoneticPr fontId="1" type="Hiragana"/>
  </si>
  <si>
    <t>１０</t>
    <phoneticPr fontId="1" type="Hiragana"/>
  </si>
  <si>
    <t>７</t>
    <phoneticPr fontId="1" type="Hiragana"/>
  </si>
  <si>
    <t>８</t>
    <phoneticPr fontId="1" type="Hiragana"/>
  </si>
  <si>
    <t>２０</t>
    <phoneticPr fontId="1" type="Hiragana"/>
  </si>
  <si>
    <t>○○タクシー株式会社　常務取締役</t>
    <rPh sb="6" eb="8">
      <t>かぶしき</t>
    </rPh>
    <rPh sb="8" eb="10">
      <t>かいしゃ</t>
    </rPh>
    <rPh sb="11" eb="13">
      <t>じょうむ</t>
    </rPh>
    <rPh sb="13" eb="16">
      <t>とりしまりやく</t>
    </rPh>
    <phoneticPr fontId="1" type="Hiragana"/>
  </si>
  <si>
    <t>　同上　代表取締役</t>
    <rPh sb="1" eb="3">
      <t>どうじょう</t>
    </rPh>
    <rPh sb="4" eb="6">
      <t>だいひょう</t>
    </rPh>
    <rPh sb="6" eb="9">
      <t>とりしまりやく</t>
    </rPh>
    <phoneticPr fontId="1" type="Hiragana"/>
  </si>
  <si>
    <t>　同上　代表取締役会長</t>
    <rPh sb="1" eb="3">
      <t>どうじょう</t>
    </rPh>
    <rPh sb="4" eb="6">
      <t>だいひょう</t>
    </rPh>
    <rPh sb="6" eb="9">
      <t>とりしまりやく</t>
    </rPh>
    <rPh sb="9" eb="11">
      <t>かいちょう</t>
    </rPh>
    <phoneticPr fontId="1" type="Hiragana"/>
  </si>
  <si>
    <t>２５</t>
    <phoneticPr fontId="1" type="Hiragana"/>
  </si>
  <si>
    <t>７</t>
    <phoneticPr fontId="1" type="Hiragana"/>
  </si>
  <si>
    <t>２７</t>
    <phoneticPr fontId="1" type="Hiragana"/>
  </si>
  <si>
    <t>６</t>
    <phoneticPr fontId="1" type="Hiragana"/>
  </si>
  <si>
    <t>２９</t>
    <phoneticPr fontId="1" type="Hiragana"/>
  </si>
  <si>
    <t>２４</t>
    <phoneticPr fontId="1" type="Hiragana"/>
  </si>
  <si>
    <t>８</t>
    <phoneticPr fontId="1" type="Hiragana"/>
  </si>
  <si>
    <t>２９</t>
    <phoneticPr fontId="1" type="Hiragana"/>
  </si>
  <si>
    <t>○○</t>
    <phoneticPr fontId="1" type="Hiragana"/>
  </si>
  <si>
    <t>○</t>
    <phoneticPr fontId="1" type="Hiragana"/>
  </si>
  <si>
    <t>○○大学経営学部　卒業</t>
    <rPh sb="2" eb="4">
      <t>だいがく</t>
    </rPh>
    <rPh sb="4" eb="6">
      <t>けいえい</t>
    </rPh>
    <rPh sb="6" eb="8">
      <t>がくぶ</t>
    </rPh>
    <rPh sb="9" eb="11">
      <t>そつぎょう</t>
    </rPh>
    <phoneticPr fontId="1" type="Hiragana"/>
  </si>
  <si>
    <t>○○タクシー株式会社　取締役</t>
    <rPh sb="6" eb="8">
      <t>かぶしき</t>
    </rPh>
    <rPh sb="8" eb="10">
      <t>かいしゃ</t>
    </rPh>
    <rPh sb="11" eb="14">
      <t>とりしまりやく</t>
    </rPh>
    <phoneticPr fontId="1" type="Hiragana"/>
  </si>
  <si>
    <t>株式会社○○タクシー　代表取締役</t>
    <rPh sb="0" eb="2">
      <t>かぶしき</t>
    </rPh>
    <rPh sb="2" eb="4">
      <t>かいしゃ</t>
    </rPh>
    <rPh sb="11" eb="16">
      <t>だいひょうとりしまりやく</t>
    </rPh>
    <phoneticPr fontId="1" type="Hiragana"/>
  </si>
  <si>
    <t>（同日、○○タクシー株式会社に合併）</t>
    <rPh sb="1" eb="3">
      <t>どうじつ</t>
    </rPh>
    <rPh sb="10" eb="12">
      <t>かぶしき</t>
    </rPh>
    <rPh sb="12" eb="14">
      <t>かいしゃ</t>
    </rPh>
    <rPh sb="15" eb="17">
      <t>がっぺい</t>
    </rPh>
    <phoneticPr fontId="1" type="Hiragana"/>
  </si>
  <si>
    <t>○○タクシー株式会社　代表取締役</t>
    <rPh sb="6" eb="8">
      <t>かぶしき</t>
    </rPh>
    <rPh sb="8" eb="10">
      <t>かいしゃ</t>
    </rPh>
    <rPh sb="11" eb="13">
      <t>だいひょう</t>
    </rPh>
    <rPh sb="13" eb="16">
      <t>とりしまりやく</t>
    </rPh>
    <phoneticPr fontId="1" type="Hiragana"/>
  </si>
  <si>
    <t>（平成２５年４月１１日　株式会社○○タクシーに名称変更）</t>
    <rPh sb="1" eb="3">
      <t>へいせい</t>
    </rPh>
    <rPh sb="5" eb="6">
      <t>ねん</t>
    </rPh>
    <rPh sb="7" eb="8">
      <t>がつ</t>
    </rPh>
    <rPh sb="10" eb="11">
      <t>にち</t>
    </rPh>
    <rPh sb="12" eb="14">
      <t>かぶしき</t>
    </rPh>
    <rPh sb="14" eb="16">
      <t>かいしゃ</t>
    </rPh>
    <rPh sb="23" eb="25">
      <t>めいしょう</t>
    </rPh>
    <rPh sb="25" eb="27">
      <t>へんこう</t>
    </rPh>
    <phoneticPr fontId="1" type="Hiragana"/>
  </si>
  <si>
    <t>５０</t>
    <phoneticPr fontId="1" type="Hiragana"/>
  </si>
  <si>
    <t>３１</t>
    <phoneticPr fontId="1" type="Hiragana"/>
  </si>
  <si>
    <t>○○商事株式会社　常務取締役</t>
    <rPh sb="2" eb="4">
      <t>しょうじ</t>
    </rPh>
    <rPh sb="4" eb="6">
      <t>かぶしき</t>
    </rPh>
    <rPh sb="6" eb="8">
      <t>かいしゃ</t>
    </rPh>
    <rPh sb="9" eb="11">
      <t>じょうむ</t>
    </rPh>
    <rPh sb="11" eb="14">
      <t>とりしまりやく</t>
    </rPh>
    <phoneticPr fontId="1" type="Hiragana"/>
  </si>
  <si>
    <t>（２）</t>
    <phoneticPr fontId="1" type="Hiragana"/>
  </si>
  <si>
    <t>団</t>
    <rPh sb="0" eb="1">
      <t>だん</t>
    </rPh>
    <phoneticPr fontId="1" type="Hiragana"/>
  </si>
  <si>
    <t>体</t>
    <rPh sb="0" eb="1">
      <t>たい</t>
    </rPh>
    <phoneticPr fontId="1" type="Hiragana"/>
  </si>
  <si>
    <t>５６</t>
    <phoneticPr fontId="1" type="Hiragana"/>
  </si>
  <si>
    <t>５９</t>
    <phoneticPr fontId="1" type="Hiragana"/>
  </si>
  <si>
    <t>１４</t>
    <phoneticPr fontId="1" type="Hiragana"/>
  </si>
  <si>
    <t>５</t>
    <phoneticPr fontId="1" type="Hiragana"/>
  </si>
  <si>
    <t>１８</t>
    <phoneticPr fontId="1" type="Hiragana"/>
  </si>
  <si>
    <t>社団法人○○県タクシー協会　理事</t>
    <rPh sb="0" eb="4">
      <t>しゃだんほうじん</t>
    </rPh>
    <rPh sb="6" eb="7">
      <t>けん</t>
    </rPh>
    <rPh sb="11" eb="13">
      <t>きょうかい</t>
    </rPh>
    <rPh sb="14" eb="16">
      <t>りじ</t>
    </rPh>
    <phoneticPr fontId="1" type="Hiragana"/>
  </si>
  <si>
    <t>　同上　副会長</t>
    <rPh sb="1" eb="3">
      <t>どうじょう</t>
    </rPh>
    <rPh sb="4" eb="7">
      <t>ふくかいちょう</t>
    </rPh>
    <phoneticPr fontId="1" type="Hiragana"/>
  </si>
  <si>
    <t>　同上　理事</t>
    <rPh sb="1" eb="3">
      <t>どうじょう</t>
    </rPh>
    <rPh sb="4" eb="6">
      <t>りじ</t>
    </rPh>
    <phoneticPr fontId="1" type="Hiragana"/>
  </si>
  <si>
    <t>２５</t>
    <phoneticPr fontId="1" type="Hiragana"/>
  </si>
  <si>
    <t>　同上　○○委員会　委員長</t>
    <rPh sb="1" eb="3">
      <t>どうじょう</t>
    </rPh>
    <rPh sb="6" eb="9">
      <t>いいんかい</t>
    </rPh>
    <rPh sb="10" eb="13">
      <t>いいんちょう</t>
    </rPh>
    <phoneticPr fontId="1" type="Hiragana"/>
  </si>
  <si>
    <t>（平成２５年４月１日　一般社団法人へ移行）</t>
    <rPh sb="1" eb="3">
      <t>へいせい</t>
    </rPh>
    <rPh sb="5" eb="6">
      <t>ねん</t>
    </rPh>
    <rPh sb="7" eb="8">
      <t>がつ</t>
    </rPh>
    <rPh sb="9" eb="10">
      <t>にち</t>
    </rPh>
    <rPh sb="11" eb="13">
      <t>いっぱん</t>
    </rPh>
    <rPh sb="13" eb="17">
      <t>しゃだんほうじん</t>
    </rPh>
    <rPh sb="18" eb="20">
      <t>いこう</t>
    </rPh>
    <phoneticPr fontId="1" type="Hiragana"/>
  </si>
  <si>
    <t>昭和</t>
  </si>
  <si>
    <t>昭和</t>
    <rPh sb="0" eb="2">
      <t>しょうわ</t>
    </rPh>
    <phoneticPr fontId="1" type="Hiragana"/>
  </si>
  <si>
    <t>平成</t>
  </si>
  <si>
    <t>現在</t>
  </si>
  <si>
    <t>４１</t>
    <phoneticPr fontId="1" type="Hiragana"/>
  </si>
  <si>
    <t>９</t>
    <phoneticPr fontId="1" type="Hiragana"/>
  </si>
  <si>
    <t>７</t>
    <phoneticPr fontId="1" type="Hiragana"/>
  </si>
  <si>
    <t>６</t>
    <phoneticPr fontId="1" type="Hiragana"/>
  </si>
  <si>
    <t>５５</t>
    <phoneticPr fontId="1" type="Hiragana"/>
  </si>
  <si>
    <t>１１</t>
    <phoneticPr fontId="1" type="Hiragana"/>
  </si>
  <si>
    <t>３</t>
    <phoneticPr fontId="1" type="Hiragana"/>
  </si>
  <si>
    <t>９</t>
    <phoneticPr fontId="1" type="Hiragana"/>
  </si>
  <si>
    <t>２１</t>
    <phoneticPr fontId="1" type="Hiragana"/>
  </si>
  <si>
    <t>５５</t>
    <phoneticPr fontId="1" type="Hiragana"/>
  </si>
  <si>
    <t>８</t>
    <phoneticPr fontId="1" type="Hiragana"/>
  </si>
  <si>
    <t>９</t>
    <phoneticPr fontId="1" type="Hiragana"/>
  </si>
  <si>
    <t>３</t>
    <phoneticPr fontId="1" type="Hiragana"/>
  </si>
  <si>
    <t>２２</t>
    <phoneticPr fontId="1" type="Hiragana"/>
  </si>
  <si>
    <t>１７</t>
    <phoneticPr fontId="1" type="Hiragana"/>
  </si>
  <si>
    <t>２３</t>
    <phoneticPr fontId="1" type="Hiragana"/>
  </si>
  <si>
    <t>２８</t>
    <phoneticPr fontId="1" type="Hiragana"/>
  </si>
  <si>
    <t>１２</t>
    <phoneticPr fontId="1" type="Hiragana"/>
  </si>
  <si>
    <t>４</t>
    <phoneticPr fontId="1" type="Hiragana"/>
  </si>
  <si>
    <t>２</t>
    <phoneticPr fontId="1" type="Hiragana"/>
  </si>
  <si>
    <t>○○県タクシー協会東部支部　支部長</t>
    <rPh sb="2" eb="3">
      <t>けん</t>
    </rPh>
    <rPh sb="7" eb="9">
      <t>きょうかい</t>
    </rPh>
    <rPh sb="9" eb="11">
      <t>とうぶ</t>
    </rPh>
    <rPh sb="11" eb="13">
      <t>しぶ</t>
    </rPh>
    <rPh sb="14" eb="17">
      <t>しぶちょう</t>
    </rPh>
    <phoneticPr fontId="1" type="Hiragana"/>
  </si>
  <si>
    <t>　同上　同支部　支部長</t>
    <rPh sb="1" eb="3">
      <t>どうじょう</t>
    </rPh>
    <rPh sb="4" eb="7">
      <t>どうしぶ</t>
    </rPh>
    <rPh sb="8" eb="11">
      <t>しぶちょう</t>
    </rPh>
    <phoneticPr fontId="1" type="Hiragana"/>
  </si>
  <si>
    <t>○○乗用旅客自動車連合会　理事</t>
    <rPh sb="2" eb="4">
      <t>じょうよう</t>
    </rPh>
    <rPh sb="4" eb="6">
      <t>りょかく</t>
    </rPh>
    <rPh sb="6" eb="9">
      <t>じどうしゃ</t>
    </rPh>
    <rPh sb="9" eb="12">
      <t>れんごうかい</t>
    </rPh>
    <rPh sb="13" eb="15">
      <t>りじ</t>
    </rPh>
    <phoneticPr fontId="1" type="Hiragana"/>
  </si>
  <si>
    <t>（平成２６年７月２２日　全国ハイヤー・タクシー連合会に名称変更）</t>
    <rPh sb="1" eb="3">
      <t>へいせい</t>
    </rPh>
    <rPh sb="5" eb="6">
      <t>ねん</t>
    </rPh>
    <rPh sb="7" eb="8">
      <t>がつ</t>
    </rPh>
    <rPh sb="10" eb="11">
      <t>にち</t>
    </rPh>
    <rPh sb="12" eb="14">
      <t>ぜんこく</t>
    </rPh>
    <rPh sb="23" eb="26">
      <t>れんごうかい</t>
    </rPh>
    <rPh sb="27" eb="29">
      <t>めいしょう</t>
    </rPh>
    <rPh sb="29" eb="31">
      <t>へんこう</t>
    </rPh>
    <phoneticPr fontId="1" type="Hiragana"/>
  </si>
  <si>
    <t>５３</t>
    <phoneticPr fontId="1" type="Hiragana"/>
  </si>
  <si>
    <t>１０</t>
    <phoneticPr fontId="1" type="Hiragana"/>
  </si>
  <si>
    <t>１６</t>
    <phoneticPr fontId="1" type="Hiragana"/>
  </si>
  <si>
    <t>全国○○連絡協議会　理事</t>
    <rPh sb="0" eb="2">
      <t>ぜんこく</t>
    </rPh>
    <rPh sb="4" eb="6">
      <t>れんらく</t>
    </rPh>
    <rPh sb="6" eb="9">
      <t>きょうぎかい</t>
    </rPh>
    <rPh sb="10" eb="12">
      <t>りじ</t>
    </rPh>
    <phoneticPr fontId="1" type="Hiragana"/>
  </si>
  <si>
    <t>（昭和６２年１１月１３日　全国○○自動車協会に名称変更）</t>
    <rPh sb="1" eb="3">
      <t>しょうわ</t>
    </rPh>
    <rPh sb="5" eb="6">
      <t>ねん</t>
    </rPh>
    <rPh sb="8" eb="9">
      <t>がつ</t>
    </rPh>
    <rPh sb="11" eb="12">
      <t>にち</t>
    </rPh>
    <rPh sb="13" eb="15">
      <t>ぜんこく</t>
    </rPh>
    <rPh sb="17" eb="20">
      <t>じどうしゃ</t>
    </rPh>
    <rPh sb="20" eb="22">
      <t>きょうかい</t>
    </rPh>
    <rPh sb="23" eb="25">
      <t>めいしょう</t>
    </rPh>
    <rPh sb="25" eb="27">
      <t>へんこう</t>
    </rPh>
    <phoneticPr fontId="1" type="Hiragana"/>
  </si>
  <si>
    <t>２６</t>
    <phoneticPr fontId="1" type="Hiragana"/>
  </si>
  <si>
    <t>９</t>
    <phoneticPr fontId="1" type="Hiragana"/>
  </si>
  <si>
    <t>７</t>
    <phoneticPr fontId="1" type="Hiragana"/>
  </si>
  <si>
    <t>１５</t>
    <phoneticPr fontId="1" type="Hiragana"/>
  </si>
  <si>
    <t>○○県乗用自動車厚生年金基金　理事</t>
    <rPh sb="2" eb="3">
      <t>けん</t>
    </rPh>
    <rPh sb="3" eb="5">
      <t>じょうよう</t>
    </rPh>
    <rPh sb="5" eb="8">
      <t>じどうしゃ</t>
    </rPh>
    <rPh sb="8" eb="10">
      <t>こうせい</t>
    </rPh>
    <rPh sb="10" eb="12">
      <t>ねんきん</t>
    </rPh>
    <rPh sb="12" eb="14">
      <t>ききん</t>
    </rPh>
    <rPh sb="15" eb="17">
      <t>りじ</t>
    </rPh>
    <phoneticPr fontId="1" type="Hiragana"/>
  </si>
  <si>
    <t>　同上　副理事長</t>
    <rPh sb="1" eb="3">
      <t>どうじょう</t>
    </rPh>
    <rPh sb="4" eb="5">
      <t>ふく</t>
    </rPh>
    <rPh sb="5" eb="8">
      <t>りじちょう</t>
    </rPh>
    <phoneticPr fontId="1" type="Hiragana"/>
  </si>
  <si>
    <t>精算法人○○県乗用自動車厚生年金基金　清算人</t>
    <rPh sb="0" eb="2">
      <t>せいさん</t>
    </rPh>
    <rPh sb="2" eb="4">
      <t>ほうじん</t>
    </rPh>
    <rPh sb="6" eb="7">
      <t>けん</t>
    </rPh>
    <rPh sb="7" eb="9">
      <t>じょうよう</t>
    </rPh>
    <rPh sb="9" eb="12">
      <t>じどうしゃ</t>
    </rPh>
    <rPh sb="12" eb="14">
      <t>こうせい</t>
    </rPh>
    <rPh sb="14" eb="16">
      <t>ねんきん</t>
    </rPh>
    <rPh sb="16" eb="18">
      <t>ききん</t>
    </rPh>
    <rPh sb="19" eb="22">
      <t>せいさんにん</t>
    </rPh>
    <phoneticPr fontId="1" type="Hiragana"/>
  </si>
  <si>
    <t>６３</t>
    <phoneticPr fontId="1" type="Hiragana"/>
  </si>
  <si>
    <t>９</t>
    <phoneticPr fontId="1" type="Hiragana"/>
  </si>
  <si>
    <t>１</t>
    <phoneticPr fontId="1" type="Hiragana"/>
  </si>
  <si>
    <t>○○東交通安全協会　副会長</t>
    <rPh sb="2" eb="3">
      <t>ひがし</t>
    </rPh>
    <rPh sb="3" eb="5">
      <t>こうつう</t>
    </rPh>
    <rPh sb="5" eb="7">
      <t>あんぜん</t>
    </rPh>
    <rPh sb="7" eb="9">
      <t>きょうかい</t>
    </rPh>
    <rPh sb="10" eb="13">
      <t>ふくかいちょう</t>
    </rPh>
    <phoneticPr fontId="1" type="Hiragana"/>
  </si>
  <si>
    <t>６０</t>
    <phoneticPr fontId="1" type="Hiragana"/>
  </si>
  <si>
    <t>６</t>
    <phoneticPr fontId="1" type="Hiragana"/>
  </si>
  <si>
    <t>社団法人○○自動車無線協会　理事</t>
    <rPh sb="0" eb="4">
      <t>しゃだんほうじん</t>
    </rPh>
    <rPh sb="6" eb="9">
      <t>じどうしゃ</t>
    </rPh>
    <rPh sb="9" eb="11">
      <t>むせん</t>
    </rPh>
    <rPh sb="11" eb="13">
      <t>きょうかい</t>
    </rPh>
    <rPh sb="14" eb="16">
      <t>りじ</t>
    </rPh>
    <phoneticPr fontId="1" type="Hiragana"/>
  </si>
  <si>
    <t>　同上　副会長</t>
    <rPh sb="1" eb="3">
      <t>どうじょう</t>
    </rPh>
    <rPh sb="4" eb="5">
      <t>ふく</t>
    </rPh>
    <rPh sb="5" eb="7">
      <t>かいちょう</t>
    </rPh>
    <phoneticPr fontId="1" type="Hiragana"/>
  </si>
  <si>
    <t>（平成２４年５月１日　一般社団法人に移行）</t>
    <rPh sb="1" eb="3">
      <t>へいせい</t>
    </rPh>
    <rPh sb="5" eb="6">
      <t>ねん</t>
    </rPh>
    <rPh sb="7" eb="8">
      <t>がつ</t>
    </rPh>
    <rPh sb="9" eb="10">
      <t>にち</t>
    </rPh>
    <rPh sb="11" eb="17">
      <t>いっぱんしゃだんほうじん</t>
    </rPh>
    <rPh sb="18" eb="20">
      <t>いこう</t>
    </rPh>
    <phoneticPr fontId="1" type="Hiragana"/>
  </si>
  <si>
    <t>（３）</t>
    <phoneticPr fontId="1" type="Hiragana"/>
  </si>
  <si>
    <t>公</t>
    <rPh sb="0" eb="1">
      <t>こう</t>
    </rPh>
    <phoneticPr fontId="1" type="Hiragana"/>
  </si>
  <si>
    <t>○○市市議会議員</t>
    <rPh sb="2" eb="3">
      <t>し</t>
    </rPh>
    <rPh sb="3" eb="6">
      <t>しぎかい</t>
    </rPh>
    <rPh sb="6" eb="8">
      <t>ぎいん</t>
    </rPh>
    <phoneticPr fontId="1" type="Hiragana"/>
  </si>
  <si>
    <t>○○省○○審議会　委員</t>
    <rPh sb="2" eb="3">
      <t>しょう</t>
    </rPh>
    <rPh sb="5" eb="8">
      <t>しんぎかい</t>
    </rPh>
    <rPh sb="9" eb="11">
      <t>いいん</t>
    </rPh>
    <phoneticPr fontId="1" type="Hiragana"/>
  </si>
  <si>
    <t>民生委員</t>
    <rPh sb="0" eb="2">
      <t>みんせい</t>
    </rPh>
    <rPh sb="2" eb="4">
      <t>いいん</t>
    </rPh>
    <phoneticPr fontId="1" type="Hiragana"/>
  </si>
  <si>
    <t>そ</t>
    <phoneticPr fontId="1" type="Hiragana"/>
  </si>
  <si>
    <t>の</t>
    <phoneticPr fontId="1" type="Hiragana"/>
  </si>
  <si>
    <t>他</t>
    <rPh sb="0" eb="1">
      <t>ほか</t>
    </rPh>
    <phoneticPr fontId="1" type="Hiragana"/>
  </si>
  <si>
    <t>資</t>
    <rPh sb="0" eb="1">
      <t>し</t>
    </rPh>
    <phoneticPr fontId="1" type="Hiragana"/>
  </si>
  <si>
    <t>格</t>
    <rPh sb="0" eb="1">
      <t>かく</t>
    </rPh>
    <phoneticPr fontId="1" type="Hiragana"/>
  </si>
  <si>
    <t>号</t>
    <rPh sb="0" eb="1">
      <t>ごう</t>
    </rPh>
    <phoneticPr fontId="1" type="Hiragana"/>
  </si>
  <si>
    <t>（</t>
    <phoneticPr fontId="1" type="Hiragana"/>
  </si>
  <si>
    <t>○</t>
    <phoneticPr fontId="1" type="Hiragana"/>
  </si>
  <si>
    <t>第</t>
    <rPh sb="0" eb="1">
      <t>だい</t>
    </rPh>
    <phoneticPr fontId="1" type="Hiragana"/>
  </si>
  <si>
    <t>３．</t>
    <phoneticPr fontId="1" type="Hiragana"/>
  </si>
  <si>
    <t>賞</t>
    <rPh sb="0" eb="1">
      <t>しょう</t>
    </rPh>
    <phoneticPr fontId="1" type="Hiragana"/>
  </si>
  <si>
    <t>罰</t>
    <rPh sb="0" eb="1">
      <t>ばつ</t>
    </rPh>
    <phoneticPr fontId="1" type="Hiragana"/>
  </si>
  <si>
    <t>★資格</t>
    <rPh sb="1" eb="3">
      <t>シカク</t>
    </rPh>
    <phoneticPr fontId="1"/>
  </si>
  <si>
    <t>(バス事業役員功労）</t>
    <rPh sb="3" eb="5">
      <t>ジギョウ</t>
    </rPh>
    <rPh sb="5" eb="7">
      <t>ヤクイン</t>
    </rPh>
    <rPh sb="7" eb="9">
      <t>コウロウ</t>
    </rPh>
    <phoneticPr fontId="1"/>
  </si>
  <si>
    <t>(タクシー事業役員功労）</t>
    <rPh sb="5" eb="7">
      <t>ジギョウ</t>
    </rPh>
    <rPh sb="7" eb="9">
      <t>ヤクイン</t>
    </rPh>
    <rPh sb="9" eb="11">
      <t>コウロウ</t>
    </rPh>
    <phoneticPr fontId="1"/>
  </si>
  <si>
    <t>(トラック事業役員功労）</t>
    <rPh sb="5" eb="7">
      <t>ジギョウ</t>
    </rPh>
    <rPh sb="7" eb="9">
      <t>ヤクイン</t>
    </rPh>
    <rPh sb="9" eb="11">
      <t>コウロウ</t>
    </rPh>
    <phoneticPr fontId="1"/>
  </si>
  <si>
    <t>普通自動車第一種免許</t>
    <rPh sb="0" eb="2">
      <t>フツウ</t>
    </rPh>
    <rPh sb="2" eb="5">
      <t>ジドウシャ</t>
    </rPh>
    <rPh sb="5" eb="8">
      <t>ダイイッシュ</t>
    </rPh>
    <rPh sb="8" eb="10">
      <t>メンキョ</t>
    </rPh>
    <phoneticPr fontId="1"/>
  </si>
  <si>
    <t>普通自動車第二種免許</t>
    <rPh sb="0" eb="2">
      <t>フツウ</t>
    </rPh>
    <rPh sb="2" eb="5">
      <t>ジドウシャ</t>
    </rPh>
    <rPh sb="5" eb="8">
      <t>ダイニシュ</t>
    </rPh>
    <rPh sb="8" eb="10">
      <t>メンキョ</t>
    </rPh>
    <phoneticPr fontId="1"/>
  </si>
  <si>
    <t>大型自動車第一種免許</t>
    <rPh sb="0" eb="2">
      <t>オオガタ</t>
    </rPh>
    <rPh sb="2" eb="5">
      <t>ジドウシャ</t>
    </rPh>
    <rPh sb="5" eb="8">
      <t>ダイイッシュ</t>
    </rPh>
    <rPh sb="8" eb="10">
      <t>メンキョ</t>
    </rPh>
    <phoneticPr fontId="1"/>
  </si>
  <si>
    <t>大型自動車第二種免許</t>
    <rPh sb="0" eb="2">
      <t>オオガタ</t>
    </rPh>
    <rPh sb="2" eb="5">
      <t>ジドウシャ</t>
    </rPh>
    <rPh sb="5" eb="8">
      <t>ダイニシュ</t>
    </rPh>
    <rPh sb="8" eb="10">
      <t>メンキョ</t>
    </rPh>
    <phoneticPr fontId="1"/>
  </si>
  <si>
    <t>(バス事業永年勤続功労)</t>
    <rPh sb="3" eb="5">
      <t>ジギョウ</t>
    </rPh>
    <rPh sb="5" eb="7">
      <t>エイネン</t>
    </rPh>
    <rPh sb="7" eb="9">
      <t>キンゾク</t>
    </rPh>
    <rPh sb="9" eb="11">
      <t>コウロウ</t>
    </rPh>
    <phoneticPr fontId="1"/>
  </si>
  <si>
    <t>(タクシー事業永年勤続功労)</t>
    <rPh sb="5" eb="7">
      <t>ジギョウ</t>
    </rPh>
    <rPh sb="7" eb="9">
      <t>エイネン</t>
    </rPh>
    <rPh sb="9" eb="11">
      <t>キンゾク</t>
    </rPh>
    <rPh sb="11" eb="13">
      <t>コウロウ</t>
    </rPh>
    <phoneticPr fontId="1"/>
  </si>
  <si>
    <t>(トラック事業永年勤続功労)</t>
    <rPh sb="5" eb="7">
      <t>ジギョウ</t>
    </rPh>
    <rPh sb="7" eb="9">
      <t>エイネン</t>
    </rPh>
    <rPh sb="9" eb="11">
      <t>キンゾク</t>
    </rPh>
    <rPh sb="11" eb="13">
      <t>コウロウ</t>
    </rPh>
    <phoneticPr fontId="1"/>
  </si>
  <si>
    <t>三級自動車シャシ整備士</t>
    <rPh sb="0" eb="2">
      <t>サンキュウ</t>
    </rPh>
    <rPh sb="2" eb="5">
      <t>ジドウシャ</t>
    </rPh>
    <rPh sb="8" eb="11">
      <t>セイビシ</t>
    </rPh>
    <phoneticPr fontId="1"/>
  </si>
  <si>
    <t>二級ジーゼル自動車整備士</t>
    <rPh sb="0" eb="1">
      <t>ニ</t>
    </rPh>
    <rPh sb="1" eb="2">
      <t>キュウ</t>
    </rPh>
    <rPh sb="6" eb="9">
      <t>ジドウシャ</t>
    </rPh>
    <rPh sb="9" eb="12">
      <t>セイビシ</t>
    </rPh>
    <phoneticPr fontId="1"/>
  </si>
  <si>
    <t>二級ガソリン自動車整備士</t>
    <rPh sb="0" eb="1">
      <t>ニ</t>
    </rPh>
    <rPh sb="1" eb="2">
      <t>キュウ</t>
    </rPh>
    <rPh sb="9" eb="12">
      <t>セイビシ</t>
    </rPh>
    <phoneticPr fontId="1"/>
  </si>
  <si>
    <t>(自動車整備事業役員功労）</t>
    <rPh sb="1" eb="4">
      <t>ジドウシャ</t>
    </rPh>
    <rPh sb="4" eb="6">
      <t>セイビ</t>
    </rPh>
    <rPh sb="6" eb="8">
      <t>ジギョウ</t>
    </rPh>
    <rPh sb="8" eb="10">
      <t>ヤクイン</t>
    </rPh>
    <rPh sb="10" eb="12">
      <t>コウロウ</t>
    </rPh>
    <phoneticPr fontId="1"/>
  </si>
  <si>
    <t>(自動車販売事業役員功労）</t>
    <rPh sb="1" eb="4">
      <t>ジドウシャ</t>
    </rPh>
    <rPh sb="4" eb="6">
      <t>ハンバイ</t>
    </rPh>
    <rPh sb="6" eb="8">
      <t>ジギョウ</t>
    </rPh>
    <rPh sb="8" eb="10">
      <t>ヤクイン</t>
    </rPh>
    <rPh sb="10" eb="12">
      <t>コウロウ</t>
    </rPh>
    <phoneticPr fontId="1"/>
  </si>
  <si>
    <t>(自動車整備事業永年勤続功労)</t>
    <rPh sb="1" eb="4">
      <t>ジドウシャ</t>
    </rPh>
    <rPh sb="4" eb="6">
      <t>セイビ</t>
    </rPh>
    <rPh sb="6" eb="8">
      <t>ジギョウ</t>
    </rPh>
    <rPh sb="8" eb="10">
      <t>エイネン</t>
    </rPh>
    <rPh sb="10" eb="12">
      <t>キンゾク</t>
    </rPh>
    <rPh sb="12" eb="14">
      <t>コウロウ</t>
    </rPh>
    <phoneticPr fontId="1"/>
  </si>
  <si>
    <t>三級自動車ｶﾞｿﾘﾝ･ｴﾝｼﾞﾝ整備士</t>
    <rPh sb="0" eb="2">
      <t>サンキュウ</t>
    </rPh>
    <rPh sb="2" eb="5">
      <t>ジドウシャ</t>
    </rPh>
    <rPh sb="16" eb="19">
      <t>セイビシ</t>
    </rPh>
    <phoneticPr fontId="1"/>
  </si>
  <si>
    <t>三級自動車ｼﾞｰｾﾞﾙ･ｴﾝｼﾞﾝ整備士</t>
    <rPh sb="0" eb="2">
      <t>サンキュウ</t>
    </rPh>
    <rPh sb="2" eb="5">
      <t>ジドウシャ</t>
    </rPh>
    <rPh sb="17" eb="20">
      <t>セイビシ</t>
    </rPh>
    <phoneticPr fontId="1"/>
  </si>
  <si>
    <t>二級自動車シャシ整備士</t>
    <rPh sb="0" eb="1">
      <t>ニ</t>
    </rPh>
    <rPh sb="1" eb="2">
      <t>キュウ</t>
    </rPh>
    <rPh sb="2" eb="5">
      <t>ジドウシャ</t>
    </rPh>
    <rPh sb="8" eb="11">
      <t>セイビシ</t>
    </rPh>
    <phoneticPr fontId="1"/>
  </si>
  <si>
    <t>１１</t>
  </si>
  <si>
    <t>８</t>
    <phoneticPr fontId="1" type="Hiragana"/>
  </si>
  <si>
    <t>９</t>
    <phoneticPr fontId="1" type="Hiragana"/>
  </si>
  <si>
    <t>９</t>
    <phoneticPr fontId="1" type="Hiragana"/>
  </si>
  <si>
    <t>１０</t>
    <phoneticPr fontId="1" type="Hiragana"/>
  </si>
  <si>
    <t>１２</t>
    <phoneticPr fontId="1" type="Hiragana"/>
  </si>
  <si>
    <t>２０</t>
    <phoneticPr fontId="1" type="Hiragana"/>
  </si>
  <si>
    <t>６</t>
    <phoneticPr fontId="1" type="Hiragana"/>
  </si>
  <si>
    <t>４</t>
    <phoneticPr fontId="1" type="Hiragana"/>
  </si>
  <si>
    <t>６</t>
    <phoneticPr fontId="1" type="Hiragana"/>
  </si>
  <si>
    <t>６</t>
    <phoneticPr fontId="1" type="Hiragana"/>
  </si>
  <si>
    <t>９</t>
    <phoneticPr fontId="1" type="Hiragana"/>
  </si>
  <si>
    <t>２４</t>
    <phoneticPr fontId="1" type="Hiragana"/>
  </si>
  <si>
    <t>１９</t>
    <phoneticPr fontId="1" type="Hiragana"/>
  </si>
  <si>
    <t>１５</t>
    <phoneticPr fontId="1" type="Hiragana"/>
  </si>
  <si>
    <t>１１</t>
    <phoneticPr fontId="1" type="Hiragana"/>
  </si>
  <si>
    <t>１３</t>
    <phoneticPr fontId="1" type="Hiragana"/>
  </si>
  <si>
    <t>２７</t>
    <phoneticPr fontId="1" type="Hiragana"/>
  </si>
  <si>
    <t>３０</t>
    <phoneticPr fontId="1" type="Hiragana"/>
  </si>
  <si>
    <t>社団法人○○自動車無線協会会長表彰</t>
    <rPh sb="0" eb="4">
      <t>しゃだんほうじん</t>
    </rPh>
    <rPh sb="6" eb="9">
      <t>じどうしゃ</t>
    </rPh>
    <rPh sb="9" eb="11">
      <t>むせん</t>
    </rPh>
    <rPh sb="11" eb="13">
      <t>きょうかい</t>
    </rPh>
    <rPh sb="13" eb="15">
      <t>かいちょう</t>
    </rPh>
    <rPh sb="15" eb="17">
      <t>ひょうしょう</t>
    </rPh>
    <phoneticPr fontId="1" type="Hiragana"/>
  </si>
  <si>
    <t>○○県警察本部長、財団法人○○県交通安全協会長表彰</t>
    <rPh sb="2" eb="3">
      <t>けん</t>
    </rPh>
    <rPh sb="3" eb="5">
      <t>けいさつ</t>
    </rPh>
    <rPh sb="5" eb="8">
      <t>ほんぶちょう</t>
    </rPh>
    <rPh sb="9" eb="13">
      <t>ざいだんほうじん</t>
    </rPh>
    <rPh sb="15" eb="16">
      <t>けん</t>
    </rPh>
    <rPh sb="16" eb="18">
      <t>こうつう</t>
    </rPh>
    <rPh sb="18" eb="20">
      <t>あんぜん</t>
    </rPh>
    <rPh sb="20" eb="23">
      <t>きょうかいちょう</t>
    </rPh>
    <rPh sb="23" eb="25">
      <t>ひょうしょう</t>
    </rPh>
    <phoneticPr fontId="1" type="Hiragana"/>
  </si>
  <si>
    <t>緑十字銅章</t>
    <rPh sb="0" eb="3">
      <t>りょくじゅうじ</t>
    </rPh>
    <rPh sb="3" eb="4">
      <t>どう</t>
    </rPh>
    <rPh sb="4" eb="5">
      <t>しょう</t>
    </rPh>
    <phoneticPr fontId="1" type="Hiragana"/>
  </si>
  <si>
    <t>○○福祉サービス協会会長表彰</t>
    <rPh sb="2" eb="4">
      <t>ふくし</t>
    </rPh>
    <rPh sb="8" eb="10">
      <t>きょうかい</t>
    </rPh>
    <rPh sb="10" eb="12">
      <t>かいちょう</t>
    </rPh>
    <rPh sb="12" eb="14">
      <t>ひょうしょう</t>
    </rPh>
    <phoneticPr fontId="1" type="Hiragana"/>
  </si>
  <si>
    <t>○○国税局関税会連合会会長感謝状</t>
    <rPh sb="2" eb="4">
      <t>こくぜい</t>
    </rPh>
    <rPh sb="4" eb="5">
      <t>きょく</t>
    </rPh>
    <rPh sb="5" eb="7">
      <t>かんぜい</t>
    </rPh>
    <rPh sb="7" eb="8">
      <t>かい</t>
    </rPh>
    <rPh sb="8" eb="11">
      <t>れんごうかい</t>
    </rPh>
    <rPh sb="11" eb="13">
      <t>かいちょう</t>
    </rPh>
    <rPh sb="13" eb="16">
      <t>かんしゃじょう</t>
    </rPh>
    <phoneticPr fontId="1" type="Hiragana"/>
  </si>
  <si>
    <t>○○商工会議所会頭表彰</t>
    <rPh sb="2" eb="4">
      <t>しょうこう</t>
    </rPh>
    <rPh sb="4" eb="7">
      <t>かいぎしょ</t>
    </rPh>
    <rPh sb="7" eb="9">
      <t>かいとう</t>
    </rPh>
    <rPh sb="9" eb="11">
      <t>ひょうしょう</t>
    </rPh>
    <phoneticPr fontId="1" type="Hiragana"/>
  </si>
  <si>
    <t>社団法人○○自動車無線連合会会長表彰</t>
    <rPh sb="0" eb="4">
      <t>しゃだんほうじん</t>
    </rPh>
    <rPh sb="6" eb="9">
      <t>じどうしゃ</t>
    </rPh>
    <rPh sb="9" eb="11">
      <t>むせん</t>
    </rPh>
    <rPh sb="11" eb="14">
      <t>れんごうかい</t>
    </rPh>
    <rPh sb="14" eb="16">
      <t>かいちょう</t>
    </rPh>
    <rPh sb="16" eb="18">
      <t>ひょうしょう</t>
    </rPh>
    <phoneticPr fontId="1" type="Hiragana"/>
  </si>
  <si>
    <t>財団法人○○福祉サービス協会会長表彰</t>
    <rPh sb="0" eb="2">
      <t>ざいだん</t>
    </rPh>
    <rPh sb="2" eb="4">
      <t>ほうじん</t>
    </rPh>
    <rPh sb="6" eb="8">
      <t>ふくし</t>
    </rPh>
    <rPh sb="12" eb="14">
      <t>きょうかい</t>
    </rPh>
    <rPh sb="14" eb="16">
      <t>かいちょう</t>
    </rPh>
    <rPh sb="16" eb="18">
      <t>ひょうしょう</t>
    </rPh>
    <phoneticPr fontId="1" type="Hiragana"/>
  </si>
  <si>
    <t>２０</t>
    <phoneticPr fontId="1" type="Hiragana"/>
  </si>
  <si>
    <t>○○県知事表彰（○○功労）</t>
    <rPh sb="2" eb="5">
      <t>けんちじ</t>
    </rPh>
    <rPh sb="5" eb="7">
      <t>ひょうしょう</t>
    </rPh>
    <rPh sb="10" eb="12">
      <t>こうろう</t>
    </rPh>
    <phoneticPr fontId="1" type="Hiragana"/>
  </si>
  <si>
    <t>旭日重光章</t>
    <rPh sb="0" eb="2">
      <t>キョクジツ</t>
    </rPh>
    <rPh sb="2" eb="5">
      <t>ジュウコウショウ</t>
    </rPh>
    <phoneticPr fontId="1"/>
  </si>
  <si>
    <t>旭日中綬章</t>
    <rPh sb="0" eb="2">
      <t>キョクジツ</t>
    </rPh>
    <rPh sb="2" eb="5">
      <t>チュウジュショウ</t>
    </rPh>
    <phoneticPr fontId="1"/>
  </si>
  <si>
    <t>藍綬褒章（自動車運送事業振興功績）</t>
    <rPh sb="0" eb="4">
      <t>ランジュホウショウ</t>
    </rPh>
    <rPh sb="5" eb="8">
      <t>ジドウシャ</t>
    </rPh>
    <rPh sb="8" eb="10">
      <t>ウンソウ</t>
    </rPh>
    <rPh sb="10" eb="12">
      <t>ジギョウ</t>
    </rPh>
    <rPh sb="12" eb="14">
      <t>シンコウ</t>
    </rPh>
    <rPh sb="14" eb="16">
      <t>コウセキ</t>
    </rPh>
    <phoneticPr fontId="1"/>
  </si>
  <si>
    <t>藍綬褒章（自動車整備事業振興功績）</t>
    <rPh sb="0" eb="4">
      <t>ランジュホウショウ</t>
    </rPh>
    <rPh sb="5" eb="8">
      <t>ジドウシャ</t>
    </rPh>
    <rPh sb="8" eb="10">
      <t>セイビ</t>
    </rPh>
    <rPh sb="10" eb="12">
      <t>ジギョウ</t>
    </rPh>
    <rPh sb="12" eb="14">
      <t>シンコウ</t>
    </rPh>
    <rPh sb="14" eb="16">
      <t>コウセキ</t>
    </rPh>
    <phoneticPr fontId="1"/>
  </si>
  <si>
    <t>藍綬褒章（自動車販売事業振興功績）</t>
    <rPh sb="0" eb="4">
      <t>ランジュホウショウ</t>
    </rPh>
    <rPh sb="5" eb="8">
      <t>ジドウシャ</t>
    </rPh>
    <rPh sb="8" eb="10">
      <t>ハンバイ</t>
    </rPh>
    <rPh sb="10" eb="12">
      <t>ジギョウ</t>
    </rPh>
    <rPh sb="12" eb="14">
      <t>シンコウ</t>
    </rPh>
    <rPh sb="14" eb="16">
      <t>コウセキ</t>
    </rPh>
    <phoneticPr fontId="1"/>
  </si>
  <si>
    <t>藍綬褒章（自動車関連事業振興功績）</t>
    <rPh sb="0" eb="4">
      <t>ランジュホウショウ</t>
    </rPh>
    <rPh sb="5" eb="8">
      <t>ジドウシャ</t>
    </rPh>
    <rPh sb="8" eb="10">
      <t>カンレン</t>
    </rPh>
    <rPh sb="10" eb="12">
      <t>ジギョウ</t>
    </rPh>
    <rPh sb="12" eb="14">
      <t>シンコウ</t>
    </rPh>
    <rPh sb="14" eb="16">
      <t>コウセキ</t>
    </rPh>
    <phoneticPr fontId="1"/>
  </si>
  <si>
    <t>黄綬褒章（業務精励（自動車運送業））</t>
    <rPh sb="0" eb="4">
      <t>オウジュホウショウ</t>
    </rPh>
    <rPh sb="5" eb="7">
      <t>ギョウム</t>
    </rPh>
    <rPh sb="7" eb="9">
      <t>セイレイ</t>
    </rPh>
    <rPh sb="10" eb="13">
      <t>ジドウシャ</t>
    </rPh>
    <rPh sb="13" eb="15">
      <t>ウンソウ</t>
    </rPh>
    <phoneticPr fontId="1"/>
  </si>
  <si>
    <t>黄綬褒章（業務精励（自動車整備業））</t>
    <rPh sb="0" eb="4">
      <t>オウジュホウショウ</t>
    </rPh>
    <rPh sb="5" eb="7">
      <t>ギョウム</t>
    </rPh>
    <rPh sb="7" eb="9">
      <t>セイレイ</t>
    </rPh>
    <rPh sb="10" eb="13">
      <t>ジドウシャ</t>
    </rPh>
    <rPh sb="13" eb="15">
      <t>セイビ</t>
    </rPh>
    <phoneticPr fontId="1"/>
  </si>
  <si>
    <t>黄綬褒章（業務精励（自動車販売業））</t>
    <rPh sb="0" eb="4">
      <t>オウジュホウショウ</t>
    </rPh>
    <rPh sb="5" eb="7">
      <t>ギョウム</t>
    </rPh>
    <rPh sb="7" eb="9">
      <t>セイレイ</t>
    </rPh>
    <rPh sb="10" eb="13">
      <t>ジドウシャ</t>
    </rPh>
    <rPh sb="13" eb="15">
      <t>ハンバイ</t>
    </rPh>
    <rPh sb="15" eb="16">
      <t>ギョウ</t>
    </rPh>
    <phoneticPr fontId="1"/>
  </si>
  <si>
    <t>黄綬褒章（業務精励（自動車運転業務））</t>
    <rPh sb="0" eb="4">
      <t>オウジュホウショウ</t>
    </rPh>
    <rPh sb="5" eb="7">
      <t>ギョウム</t>
    </rPh>
    <rPh sb="7" eb="9">
      <t>セイレイ</t>
    </rPh>
    <rPh sb="10" eb="13">
      <t>ジドウシャ</t>
    </rPh>
    <rPh sb="13" eb="15">
      <t>ウンテン</t>
    </rPh>
    <rPh sb="15" eb="17">
      <t>ギョウム</t>
    </rPh>
    <phoneticPr fontId="1"/>
  </si>
  <si>
    <t>黄綬褒章（業務精励（自動車整備業務））</t>
    <rPh sb="0" eb="4">
      <t>オウジュホウショウ</t>
    </rPh>
    <rPh sb="5" eb="7">
      <t>ギョウム</t>
    </rPh>
    <rPh sb="7" eb="9">
      <t>セイレイ</t>
    </rPh>
    <rPh sb="10" eb="13">
      <t>ジドウシャ</t>
    </rPh>
    <rPh sb="13" eb="15">
      <t>セイビ</t>
    </rPh>
    <rPh sb="15" eb="17">
      <t>ギョウム</t>
    </rPh>
    <phoneticPr fontId="1"/>
  </si>
  <si>
    <t>元</t>
    <rPh sb="0" eb="1">
      <t>がん</t>
    </rPh>
    <phoneticPr fontId="1" type="Hiragana"/>
  </si>
  <si>
    <t>○○運輸局長表彰</t>
    <rPh sb="2" eb="4">
      <t>うんゆ</t>
    </rPh>
    <rPh sb="4" eb="6">
      <t>きょくちょう</t>
    </rPh>
    <rPh sb="6" eb="8">
      <t>ひょうしょう</t>
    </rPh>
    <phoneticPr fontId="1" type="Hiragana"/>
  </si>
  <si>
    <t>旭日小綬章</t>
    <rPh sb="0" eb="2">
      <t>キョクジツ</t>
    </rPh>
    <rPh sb="2" eb="3">
      <t>ショウ</t>
    </rPh>
    <rPh sb="3" eb="5">
      <t>ジュショウ</t>
    </rPh>
    <phoneticPr fontId="1"/>
  </si>
  <si>
    <t>旭日双光章</t>
    <rPh sb="0" eb="2">
      <t>キョクジツ</t>
    </rPh>
    <rPh sb="2" eb="5">
      <t>ソウコウショウ</t>
    </rPh>
    <phoneticPr fontId="1"/>
  </si>
  <si>
    <t>★賞罰（大臣、局長、支局長）</t>
    <rPh sb="1" eb="3">
      <t>ショウバツ</t>
    </rPh>
    <rPh sb="4" eb="6">
      <t>ダイジン</t>
    </rPh>
    <rPh sb="7" eb="9">
      <t>キョクチョウ</t>
    </rPh>
    <rPh sb="10" eb="13">
      <t>シキョクチョウ</t>
    </rPh>
    <phoneticPr fontId="1"/>
  </si>
  <si>
    <t>★賞罰（叙勲）①</t>
    <rPh sb="1" eb="3">
      <t>ショウバツ</t>
    </rPh>
    <rPh sb="4" eb="6">
      <t>ジョクン</t>
    </rPh>
    <phoneticPr fontId="1"/>
  </si>
  <si>
    <t>★賞罰（叙勲）②</t>
    <rPh sb="1" eb="3">
      <t>ショウバツ</t>
    </rPh>
    <rPh sb="4" eb="6">
      <t>ジョクン</t>
    </rPh>
    <phoneticPr fontId="1"/>
  </si>
  <si>
    <t>★賞罰（褒章）</t>
    <rPh sb="1" eb="3">
      <t>ショウバツ</t>
    </rPh>
    <rPh sb="4" eb="6">
      <t>ホウショウ</t>
    </rPh>
    <phoneticPr fontId="1"/>
  </si>
  <si>
    <t>（自動車運送事業振興功労）</t>
    <rPh sb="1" eb="4">
      <t>ジドウシャ</t>
    </rPh>
    <rPh sb="4" eb="6">
      <t>ウンソウ</t>
    </rPh>
    <rPh sb="6" eb="8">
      <t>ジギョウ</t>
    </rPh>
    <rPh sb="8" eb="10">
      <t>シンコウ</t>
    </rPh>
    <rPh sb="10" eb="12">
      <t>コウロウ</t>
    </rPh>
    <phoneticPr fontId="1"/>
  </si>
  <si>
    <t>（自動車整備事業振興功労）</t>
    <rPh sb="1" eb="4">
      <t>ジドウシャ</t>
    </rPh>
    <rPh sb="4" eb="6">
      <t>セイビ</t>
    </rPh>
    <rPh sb="6" eb="8">
      <t>ジギョウ</t>
    </rPh>
    <rPh sb="8" eb="10">
      <t>シンコウ</t>
    </rPh>
    <rPh sb="10" eb="12">
      <t>コウロウ</t>
    </rPh>
    <phoneticPr fontId="1"/>
  </si>
  <si>
    <t>（自動車販売事業振興功労）</t>
    <rPh sb="1" eb="4">
      <t>ジドウシャ</t>
    </rPh>
    <rPh sb="4" eb="6">
      <t>ハンバイ</t>
    </rPh>
    <rPh sb="6" eb="8">
      <t>ジギョウ</t>
    </rPh>
    <rPh sb="8" eb="10">
      <t>シンコウ</t>
    </rPh>
    <rPh sb="10" eb="12">
      <t>コウロウ</t>
    </rPh>
    <phoneticPr fontId="1"/>
  </si>
  <si>
    <t>（自動車関連事業振興功労）</t>
    <rPh sb="1" eb="4">
      <t>ジドウシャ</t>
    </rPh>
    <rPh sb="4" eb="6">
      <t>カンレン</t>
    </rPh>
    <rPh sb="6" eb="8">
      <t>ジギョウ</t>
    </rPh>
    <rPh sb="8" eb="10">
      <t>シンコウ</t>
    </rPh>
    <rPh sb="10" eb="12">
      <t>コウロウ</t>
    </rPh>
    <phoneticPr fontId="1"/>
  </si>
  <si>
    <t>２３</t>
    <phoneticPr fontId="1" type="Hiragana"/>
  </si>
  <si>
    <t>１１</t>
    <phoneticPr fontId="1" type="Hiragana"/>
  </si>
  <si>
    <t>３</t>
    <phoneticPr fontId="1" type="Hiragana"/>
  </si>
  <si>
    <t>藍綬褒章（自動車運送事業功績）</t>
    <rPh sb="0" eb="2">
      <t>ランジュ</t>
    </rPh>
    <rPh sb="2" eb="4">
      <t>ホウショウ</t>
    </rPh>
    <rPh sb="5" eb="8">
      <t>ジドウシャ</t>
    </rPh>
    <rPh sb="8" eb="10">
      <t>ウンソウ</t>
    </rPh>
    <rPh sb="10" eb="12">
      <t>ジギョウ</t>
    </rPh>
    <rPh sb="12" eb="14">
      <t>コウセキ</t>
    </rPh>
    <phoneticPr fontId="1"/>
  </si>
  <si>
    <t>★凡例</t>
    <rPh sb="1" eb="3">
      <t>ハンレイ</t>
    </rPh>
    <phoneticPr fontId="1"/>
  </si>
  <si>
    <t>色分けについて</t>
    <rPh sb="0" eb="2">
      <t>イロワ</t>
    </rPh>
    <phoneticPr fontId="1"/>
  </si>
  <si>
    <t>原則として色づけされているセル以外は入力しないこと。</t>
    <rPh sb="0" eb="2">
      <t>ゲンソク</t>
    </rPh>
    <rPh sb="5" eb="6">
      <t>イロ</t>
    </rPh>
    <rPh sb="15" eb="17">
      <t>イガイ</t>
    </rPh>
    <rPh sb="18" eb="20">
      <t>ニュウリョク</t>
    </rPh>
    <phoneticPr fontId="1"/>
  </si>
  <si>
    <t>提出する際はシートを全選択してセルの色をなくす（「塗りつぶしなし」を選択する）こと。</t>
    <rPh sb="0" eb="2">
      <t>テイシュツ</t>
    </rPh>
    <rPh sb="4" eb="5">
      <t>サイ</t>
    </rPh>
    <rPh sb="10" eb="13">
      <t>ゼンセンタク</t>
    </rPh>
    <rPh sb="18" eb="19">
      <t>イロ</t>
    </rPh>
    <rPh sb="25" eb="26">
      <t>ヌ</t>
    </rPh>
    <rPh sb="34" eb="36">
      <t>センタク</t>
    </rPh>
    <phoneticPr fontId="1"/>
  </si>
  <si>
    <t>候補者に応じた様式（シート）を選択すること。</t>
    <rPh sb="0" eb="3">
      <t>コウホシャ</t>
    </rPh>
    <rPh sb="4" eb="5">
      <t>オウ</t>
    </rPh>
    <rPh sb="7" eb="9">
      <t>ヨウシキ</t>
    </rPh>
    <rPh sb="15" eb="17">
      <t>センタク</t>
    </rPh>
    <phoneticPr fontId="1"/>
  </si>
  <si>
    <t>【禁止事項】</t>
    <rPh sb="1" eb="3">
      <t>キンシ</t>
    </rPh>
    <rPh sb="3" eb="5">
      <t>ジコウ</t>
    </rPh>
    <phoneticPr fontId="1"/>
  </si>
  <si>
    <t>プルダウンメニューにない事項を記載したい場合は、適宜「リスト」シートの該当項目に追記すること。</t>
    <rPh sb="12" eb="14">
      <t>ジコウ</t>
    </rPh>
    <rPh sb="15" eb="17">
      <t>キサイ</t>
    </rPh>
    <rPh sb="20" eb="22">
      <t>バアイ</t>
    </rPh>
    <rPh sb="24" eb="26">
      <t>テキギ</t>
    </rPh>
    <rPh sb="35" eb="37">
      <t>ガイトウ</t>
    </rPh>
    <rPh sb="37" eb="39">
      <t>コウモク</t>
    </rPh>
    <rPh sb="40" eb="42">
      <t>ツイキ</t>
    </rPh>
    <phoneticPr fontId="1"/>
  </si>
  <si>
    <t>○○県立○○工業高等学校　卒業</t>
    <rPh sb="2" eb="4">
      <t>けんりつ</t>
    </rPh>
    <rPh sb="6" eb="8">
      <t>こうぎょう</t>
    </rPh>
    <rPh sb="8" eb="10">
      <t>こうとう</t>
    </rPh>
    <rPh sb="10" eb="12">
      <t>がっこう</t>
    </rPh>
    <rPh sb="13" eb="15">
      <t>そつぎょう</t>
    </rPh>
    <phoneticPr fontId="1" type="Hiragana"/>
  </si>
  <si>
    <t>４３</t>
    <phoneticPr fontId="1" type="Hiragana"/>
  </si>
  <si>
    <t>○○販売株式会社　自動車整備士</t>
    <rPh sb="2" eb="4">
      <t>はんばい</t>
    </rPh>
    <rPh sb="4" eb="6">
      <t>かぶしき</t>
    </rPh>
    <rPh sb="6" eb="8">
      <t>かいしゃ</t>
    </rPh>
    <rPh sb="9" eb="12">
      <t>じどうしゃ</t>
    </rPh>
    <rPh sb="12" eb="15">
      <t>せいびし</t>
    </rPh>
    <phoneticPr fontId="1" type="Hiragana"/>
  </si>
  <si>
    <t>４３</t>
    <phoneticPr fontId="1" type="Hiragana"/>
  </si>
  <si>
    <t>４７</t>
    <phoneticPr fontId="1" type="Hiragana"/>
  </si>
  <si>
    <t>４８</t>
    <phoneticPr fontId="1" type="Hiragana"/>
  </si>
  <si>
    <t>４８</t>
    <phoneticPr fontId="1" type="Hiragana"/>
  </si>
  <si>
    <t>５７</t>
    <phoneticPr fontId="1" type="Hiragana"/>
  </si>
  <si>
    <t>５７</t>
    <phoneticPr fontId="1" type="Hiragana"/>
  </si>
  <si>
    <t>○○自動車整備工場　自動車整備士</t>
    <rPh sb="2" eb="5">
      <t>じどうしゃ</t>
    </rPh>
    <rPh sb="5" eb="7">
      <t>せいび</t>
    </rPh>
    <rPh sb="7" eb="9">
      <t>こうじょう</t>
    </rPh>
    <rPh sb="10" eb="13">
      <t>じどうしゃ</t>
    </rPh>
    <rPh sb="13" eb="15">
      <t>せいび</t>
    </rPh>
    <rPh sb="15" eb="16">
      <t>し</t>
    </rPh>
    <phoneticPr fontId="1" type="Hiragana"/>
  </si>
  <si>
    <t>　同上　整備主任者</t>
    <rPh sb="1" eb="3">
      <t>どうじょう</t>
    </rPh>
    <rPh sb="4" eb="6">
      <t>せいび</t>
    </rPh>
    <rPh sb="6" eb="9">
      <t>しゅにんしゃ</t>
    </rPh>
    <phoneticPr fontId="1" type="Hiragana"/>
  </si>
  <si>
    <t>　同上　代表 兼 整備主任者</t>
    <rPh sb="1" eb="3">
      <t>どうじょう</t>
    </rPh>
    <rPh sb="4" eb="6">
      <t>だいひょう</t>
    </rPh>
    <rPh sb="7" eb="8">
      <t>けん</t>
    </rPh>
    <rPh sb="9" eb="11">
      <t>せいび</t>
    </rPh>
    <rPh sb="11" eb="14">
      <t>しゅにんしゃ</t>
    </rPh>
    <phoneticPr fontId="1" type="Hiragana"/>
  </si>
  <si>
    <t>２１</t>
    <phoneticPr fontId="1" type="Hiragana"/>
  </si>
  <si>
    <t>２３</t>
    <phoneticPr fontId="1" type="Hiragana"/>
  </si>
  <si>
    <t>２１</t>
    <phoneticPr fontId="1" type="Hiragana"/>
  </si>
  <si>
    <t>２３</t>
    <phoneticPr fontId="1" type="Hiragana"/>
  </si>
  <si>
    <t>４</t>
    <phoneticPr fontId="1" type="Hiragana"/>
  </si>
  <si>
    <t>４</t>
    <phoneticPr fontId="1" type="Hiragana"/>
  </si>
  <si>
    <t>２５</t>
    <phoneticPr fontId="1" type="Hiragana"/>
  </si>
  <si>
    <t>社団法人○○県自動車整備振興会　理事</t>
    <rPh sb="0" eb="4">
      <t>しゃだんほうじん</t>
    </rPh>
    <rPh sb="6" eb="7">
      <t>けん</t>
    </rPh>
    <rPh sb="7" eb="10">
      <t>じどうしゃ</t>
    </rPh>
    <rPh sb="10" eb="12">
      <t>せいび</t>
    </rPh>
    <rPh sb="12" eb="15">
      <t>しんこうかい</t>
    </rPh>
    <rPh sb="16" eb="18">
      <t>りじ</t>
    </rPh>
    <phoneticPr fontId="1" type="Hiragana"/>
  </si>
  <si>
    <t>社団法人○○県自動車整備振興会○○支部　支部長</t>
    <rPh sb="0" eb="4">
      <t>しゃだんほうじん</t>
    </rPh>
    <rPh sb="6" eb="7">
      <t>けん</t>
    </rPh>
    <rPh sb="7" eb="10">
      <t>じどうしゃ</t>
    </rPh>
    <rPh sb="10" eb="12">
      <t>せいび</t>
    </rPh>
    <rPh sb="12" eb="15">
      <t>しんこうかい</t>
    </rPh>
    <rPh sb="17" eb="19">
      <t>しぶ</t>
    </rPh>
    <rPh sb="20" eb="23">
      <t>しぶちょう</t>
    </rPh>
    <phoneticPr fontId="1" type="Hiragana"/>
  </si>
  <si>
    <t>令和</t>
  </si>
  <si>
    <t>元</t>
    <rPh sb="0" eb="1">
      <t>ガン</t>
    </rPh>
    <phoneticPr fontId="1"/>
  </si>
  <si>
    <t>４</t>
    <phoneticPr fontId="1" type="Hiragana"/>
  </si>
  <si>
    <t>２４</t>
    <phoneticPr fontId="1" type="Hiragana"/>
  </si>
  <si>
    <t>２４</t>
    <phoneticPr fontId="1" type="Hiragana"/>
  </si>
  <si>
    <t>２５</t>
    <phoneticPr fontId="1"/>
  </si>
  <si>
    <t>　同上　経営委員会　副委員長</t>
    <rPh sb="1" eb="3">
      <t>どうじょう</t>
    </rPh>
    <rPh sb="4" eb="6">
      <t>けいえい</t>
    </rPh>
    <rPh sb="6" eb="9">
      <t>いいんかい</t>
    </rPh>
    <rPh sb="10" eb="11">
      <t>ふく</t>
    </rPh>
    <rPh sb="11" eb="14">
      <t>いいんちょう</t>
    </rPh>
    <phoneticPr fontId="1" type="Hiragana"/>
  </si>
  <si>
    <t>　同上　同委員会　委員長</t>
    <rPh sb="1" eb="3">
      <t>どうじょう</t>
    </rPh>
    <rPh sb="4" eb="5">
      <t>どう</t>
    </rPh>
    <rPh sb="5" eb="8">
      <t>いいんかい</t>
    </rPh>
    <rPh sb="9" eb="12">
      <t>いいんちょう</t>
    </rPh>
    <phoneticPr fontId="1" type="Hiragana"/>
  </si>
  <si>
    <t>　同上　業務委員会　委員長</t>
    <rPh sb="1" eb="3">
      <t>どうじょう</t>
    </rPh>
    <rPh sb="4" eb="6">
      <t>ぎょうむ</t>
    </rPh>
    <rPh sb="6" eb="9">
      <t>いいんかい</t>
    </rPh>
    <rPh sb="10" eb="13">
      <t>いいんちょう</t>
    </rPh>
    <phoneticPr fontId="1" type="Hiragana"/>
  </si>
  <si>
    <t>山梨県自動車整備商工組合　理事</t>
    <rPh sb="0" eb="3">
      <t>やまなしけん</t>
    </rPh>
    <rPh sb="3" eb="6">
      <t>じどうしゃ</t>
    </rPh>
    <rPh sb="6" eb="8">
      <t>せいび</t>
    </rPh>
    <rPh sb="8" eb="10">
      <t>しょうこう</t>
    </rPh>
    <rPh sb="10" eb="12">
      <t>くみあい</t>
    </rPh>
    <rPh sb="13" eb="15">
      <t>りじ</t>
    </rPh>
    <phoneticPr fontId="1" type="Hiragana"/>
  </si>
  <si>
    <t>　同上　副理事長</t>
    <rPh sb="1" eb="3">
      <t>どうじょう</t>
    </rPh>
    <rPh sb="4" eb="8">
      <t>ふくりじちょう</t>
    </rPh>
    <phoneticPr fontId="1" type="Hiragana"/>
  </si>
  <si>
    <t>４</t>
    <phoneticPr fontId="1" type="Hiragana"/>
  </si>
  <si>
    <t>２４</t>
    <phoneticPr fontId="1" type="Hiragana"/>
  </si>
  <si>
    <t>○○県自動車整備労務改善協議会　副会長</t>
    <rPh sb="2" eb="3">
      <t>けん</t>
    </rPh>
    <rPh sb="3" eb="6">
      <t>じどうしゃ</t>
    </rPh>
    <rPh sb="6" eb="8">
      <t>せいび</t>
    </rPh>
    <rPh sb="8" eb="10">
      <t>ろうむ</t>
    </rPh>
    <rPh sb="10" eb="12">
      <t>かいぜん</t>
    </rPh>
    <rPh sb="12" eb="15">
      <t>きょうぎかい</t>
    </rPh>
    <rPh sb="16" eb="19">
      <t>ふくかいちょう</t>
    </rPh>
    <phoneticPr fontId="1" type="Hiragana"/>
  </si>
  <si>
    <t>８</t>
    <phoneticPr fontId="1"/>
  </si>
  <si>
    <t>２２</t>
    <phoneticPr fontId="1" type="Hiragana"/>
  </si>
  <si>
    <t>５</t>
    <phoneticPr fontId="1"/>
  </si>
  <si>
    <t>２０</t>
    <phoneticPr fontId="1" type="Hiragana"/>
  </si>
  <si>
    <t>２４</t>
    <phoneticPr fontId="1"/>
  </si>
  <si>
    <t>３１</t>
    <phoneticPr fontId="1" type="Hiragana"/>
  </si>
  <si>
    <t>○○自動車検査事業協同組合　理事</t>
    <rPh sb="2" eb="5">
      <t>じどうしゃ</t>
    </rPh>
    <rPh sb="5" eb="7">
      <t>けんさ</t>
    </rPh>
    <rPh sb="7" eb="9">
      <t>じぎょう</t>
    </rPh>
    <rPh sb="9" eb="11">
      <t>きょうどう</t>
    </rPh>
    <rPh sb="11" eb="13">
      <t>くみあい</t>
    </rPh>
    <rPh sb="14" eb="16">
      <t>りじ</t>
    </rPh>
    <phoneticPr fontId="1" type="Hiragana"/>
  </si>
  <si>
    <t>５８</t>
    <phoneticPr fontId="1" type="Hiragana"/>
  </si>
  <si>
    <t>○○地区防犯連絡所協議会　防犯指導員</t>
    <rPh sb="2" eb="4">
      <t>ちく</t>
    </rPh>
    <rPh sb="4" eb="6">
      <t>ぼうはん</t>
    </rPh>
    <rPh sb="6" eb="9">
      <t>れんらくしょ</t>
    </rPh>
    <rPh sb="9" eb="12">
      <t>きょうぎかい</t>
    </rPh>
    <rPh sb="13" eb="15">
      <t>ぼうはん</t>
    </rPh>
    <rPh sb="15" eb="18">
      <t>しどういん</t>
    </rPh>
    <phoneticPr fontId="1" type="Hiragana"/>
  </si>
  <si>
    <t>２７</t>
    <phoneticPr fontId="1" type="Hiragana"/>
  </si>
  <si>
    <t>　同上　監査</t>
    <rPh sb="1" eb="3">
      <t>どうじょう</t>
    </rPh>
    <rPh sb="4" eb="6">
      <t>かんさ</t>
    </rPh>
    <phoneticPr fontId="1" type="Hiragana"/>
  </si>
  <si>
    <t>４</t>
    <phoneticPr fontId="1" type="Hiragana"/>
  </si>
  <si>
    <t>○○地区防犯連絡所協議会○○支部　支部長</t>
    <rPh sb="2" eb="4">
      <t>ちく</t>
    </rPh>
    <rPh sb="4" eb="6">
      <t>ぼうはん</t>
    </rPh>
    <rPh sb="6" eb="9">
      <t>れんらくしょ</t>
    </rPh>
    <rPh sb="9" eb="12">
      <t>きょうぎかい</t>
    </rPh>
    <rPh sb="14" eb="16">
      <t>しぶ</t>
    </rPh>
    <rPh sb="17" eb="20">
      <t>しぶちょう</t>
    </rPh>
    <phoneticPr fontId="1" type="Hiragana"/>
  </si>
  <si>
    <t>２</t>
    <phoneticPr fontId="1" type="Hiragana"/>
  </si>
  <si>
    <t>４７</t>
    <phoneticPr fontId="1" type="Hiragana"/>
  </si>
  <si>
    <t>１９</t>
    <phoneticPr fontId="1" type="Hiragana"/>
  </si>
  <si>
    <t>入力の際は、「【例】」シートおよび別途送付している「履歴書記載要領（自動車局）」を参照すること。</t>
    <rPh sb="0" eb="2">
      <t>ニュウリョク</t>
    </rPh>
    <rPh sb="3" eb="4">
      <t>サイ</t>
    </rPh>
    <rPh sb="8" eb="9">
      <t>レイ</t>
    </rPh>
    <rPh sb="17" eb="19">
      <t>ベット</t>
    </rPh>
    <rPh sb="19" eb="21">
      <t>ソウフ</t>
    </rPh>
    <rPh sb="26" eb="29">
      <t>リレキショ</t>
    </rPh>
    <rPh sb="29" eb="31">
      <t>キサイ</t>
    </rPh>
    <rPh sb="31" eb="33">
      <t>ヨウリョウ</t>
    </rPh>
    <rPh sb="34" eb="37">
      <t>ジドウシャ</t>
    </rPh>
    <rPh sb="37" eb="38">
      <t>キョク</t>
    </rPh>
    <rPh sb="41" eb="43">
      <t>サンショウ</t>
    </rPh>
    <phoneticPr fontId="1"/>
  </si>
  <si>
    <t>１０</t>
    <phoneticPr fontId="1" type="Hiragana"/>
  </si>
  <si>
    <t>１</t>
    <phoneticPr fontId="1" type="Hiragana"/>
  </si>
  <si>
    <t>２７</t>
    <phoneticPr fontId="1" type="Hiragana"/>
  </si>
  <si>
    <t>社団法人○○県自動車整備振興会会長表彰</t>
    <rPh sb="0" eb="4">
      <t>しゃだんほうじん</t>
    </rPh>
    <rPh sb="6" eb="7">
      <t>けん</t>
    </rPh>
    <rPh sb="7" eb="10">
      <t>じどうしゃ</t>
    </rPh>
    <rPh sb="10" eb="12">
      <t>せいび</t>
    </rPh>
    <rPh sb="12" eb="15">
      <t>しんこうかい</t>
    </rPh>
    <rPh sb="15" eb="17">
      <t>きょうかいちょう</t>
    </rPh>
    <rPh sb="17" eb="19">
      <t>ひょうしょう</t>
    </rPh>
    <phoneticPr fontId="1" type="Hiragana"/>
  </si>
  <si>
    <t>社団法人日本自動車整備振興会連合会会長表彰</t>
    <rPh sb="0" eb="2">
      <t>しゃだん</t>
    </rPh>
    <rPh sb="2" eb="4">
      <t>ほうじん</t>
    </rPh>
    <rPh sb="4" eb="6">
      <t>にほん</t>
    </rPh>
    <rPh sb="6" eb="9">
      <t>じどうしゃ</t>
    </rPh>
    <rPh sb="9" eb="11">
      <t>せいび</t>
    </rPh>
    <rPh sb="11" eb="14">
      <t>しんこうかい</t>
    </rPh>
    <rPh sb="14" eb="17">
      <t>れんごうかい</t>
    </rPh>
    <rPh sb="17" eb="19">
      <t>かいちょう</t>
    </rPh>
    <rPh sb="19" eb="21">
      <t>ひょうしょう</t>
    </rPh>
    <phoneticPr fontId="1" type="Hiragana"/>
  </si>
  <si>
    <t>〇〇県中小企業労務改善団体連合会会長表彰</t>
    <rPh sb="2" eb="3">
      <t>けん</t>
    </rPh>
    <rPh sb="3" eb="5">
      <t>ちゅうしょう</t>
    </rPh>
    <rPh sb="5" eb="7">
      <t>きぎょう</t>
    </rPh>
    <rPh sb="7" eb="9">
      <t>ろうむ</t>
    </rPh>
    <rPh sb="9" eb="11">
      <t>かいぜん</t>
    </rPh>
    <rPh sb="11" eb="13">
      <t>だんたい</t>
    </rPh>
    <rPh sb="13" eb="16">
      <t>れんごうかい</t>
    </rPh>
    <rPh sb="16" eb="18">
      <t>かいちょう</t>
    </rPh>
    <rPh sb="18" eb="20">
      <t>ひょうしょう</t>
    </rPh>
    <phoneticPr fontId="1" type="Hiragana"/>
  </si>
  <si>
    <t>（平成　４年１１月１７日　全国○○サービス協会に名称変更）</t>
    <rPh sb="1" eb="3">
      <t>へいせい</t>
    </rPh>
    <rPh sb="5" eb="6">
      <t>ねん</t>
    </rPh>
    <rPh sb="8" eb="9">
      <t>がつ</t>
    </rPh>
    <rPh sb="11" eb="12">
      <t>にち</t>
    </rPh>
    <rPh sb="13" eb="15">
      <t>ぜんこく</t>
    </rPh>
    <rPh sb="21" eb="23">
      <t>きょうかい</t>
    </rPh>
    <rPh sb="24" eb="26">
      <t>めいしょう</t>
    </rPh>
    <rPh sb="26" eb="28">
      <t>へんこう</t>
    </rPh>
    <phoneticPr fontId="1" type="Hiragana"/>
  </si>
  <si>
    <t>（平成１０年１０月　７日　財団法人に移行）</t>
    <rPh sb="1" eb="3">
      <t>へいせい</t>
    </rPh>
    <rPh sb="5" eb="6">
      <t>ねん</t>
    </rPh>
    <rPh sb="8" eb="9">
      <t>がつ</t>
    </rPh>
    <rPh sb="11" eb="12">
      <t>にち</t>
    </rPh>
    <rPh sb="13" eb="15">
      <t>ざいだん</t>
    </rPh>
    <rPh sb="15" eb="17">
      <t>ほうじん</t>
    </rPh>
    <rPh sb="18" eb="20">
      <t>いこう</t>
    </rPh>
    <phoneticPr fontId="1" type="Hiragana"/>
  </si>
  <si>
    <t>（平成２３年　４月　１日　一般財団法人に移行）</t>
    <rPh sb="1" eb="3">
      <t>へいせい</t>
    </rPh>
    <rPh sb="5" eb="6">
      <t>ねん</t>
    </rPh>
    <rPh sb="8" eb="9">
      <t>がつ</t>
    </rPh>
    <rPh sb="11" eb="12">
      <t>にち</t>
    </rPh>
    <rPh sb="13" eb="15">
      <t>いっぱん</t>
    </rPh>
    <rPh sb="15" eb="17">
      <t>ざいだん</t>
    </rPh>
    <rPh sb="17" eb="19">
      <t>ほうじん</t>
    </rPh>
    <rPh sb="20" eb="22">
      <t>いこう</t>
    </rPh>
    <phoneticPr fontId="1" type="Hiragana"/>
  </si>
  <si>
    <t>○○運輸局○○運輸支局長表彰</t>
    <rPh sb="2" eb="5">
      <t>うんゆきょく</t>
    </rPh>
    <rPh sb="7" eb="9">
      <t>うんゆ</t>
    </rPh>
    <rPh sb="9" eb="11">
      <t>しきょく</t>
    </rPh>
    <rPh sb="11" eb="12">
      <t>ちょう</t>
    </rPh>
    <rPh sb="12" eb="14">
      <t>ひょうしょう</t>
    </rPh>
    <phoneticPr fontId="1" type="Hiragana"/>
  </si>
  <si>
    <t>○○運輸局○○運輸支局長表彰（自動車関係功労）</t>
    <rPh sb="2" eb="5">
      <t>うんゆきょく</t>
    </rPh>
    <rPh sb="7" eb="9">
      <t>うんゆ</t>
    </rPh>
    <rPh sb="9" eb="11">
      <t>しきょく</t>
    </rPh>
    <rPh sb="11" eb="12">
      <t>ちょう</t>
    </rPh>
    <rPh sb="12" eb="14">
      <t>ひょうしょう</t>
    </rPh>
    <rPh sb="15" eb="18">
      <t>じどうしゃ</t>
    </rPh>
    <rPh sb="18" eb="20">
      <t>かんけい</t>
    </rPh>
    <rPh sb="20" eb="22">
      <t>こうろう</t>
    </rPh>
    <phoneticPr fontId="1" type="Hiragana"/>
  </si>
  <si>
    <t>○○運輸局長表彰（自動車関係功労）</t>
    <rPh sb="2" eb="4">
      <t>うんゆ</t>
    </rPh>
    <rPh sb="4" eb="6">
      <t>きょくちょう</t>
    </rPh>
    <rPh sb="6" eb="8">
      <t>ひょうしょう</t>
    </rPh>
    <rPh sb="9" eb="12">
      <t>じどうしゃ</t>
    </rPh>
    <rPh sb="12" eb="14">
      <t>かんけい</t>
    </rPh>
    <rPh sb="14" eb="16">
      <t>こうろう</t>
    </rPh>
    <phoneticPr fontId="1" type="Hiragana"/>
  </si>
  <si>
    <t>運輸大臣表彰（自動車関係功労）</t>
    <rPh sb="0" eb="2">
      <t>うんゆ</t>
    </rPh>
    <rPh sb="2" eb="4">
      <t>だいじん</t>
    </rPh>
    <rPh sb="4" eb="6">
      <t>ひょうしょう</t>
    </rPh>
    <rPh sb="7" eb="10">
      <t>じどうしゃ</t>
    </rPh>
    <rPh sb="10" eb="12">
      <t>かんけい</t>
    </rPh>
    <rPh sb="12" eb="14">
      <t>こうろう</t>
    </rPh>
    <phoneticPr fontId="1" type="Hiragana"/>
  </si>
  <si>
    <t>「行」が足りない場合は原則として様式中の行全体をコピーし、「コピーしたセルを挿入」すること（様式の体裁は崩さないよう注意すること）。</t>
    <rPh sb="1" eb="2">
      <t>ギョウ</t>
    </rPh>
    <rPh sb="4" eb="5">
      <t>タ</t>
    </rPh>
    <rPh sb="8" eb="10">
      <t>バアイ</t>
    </rPh>
    <rPh sb="11" eb="13">
      <t>ゲンソク</t>
    </rPh>
    <rPh sb="16" eb="18">
      <t>ヨウシキ</t>
    </rPh>
    <rPh sb="18" eb="19">
      <t>チュウ</t>
    </rPh>
    <rPh sb="20" eb="21">
      <t>ギョウ</t>
    </rPh>
    <rPh sb="21" eb="23">
      <t>ゼンタイ</t>
    </rPh>
    <rPh sb="38" eb="40">
      <t>ソウニュウ</t>
    </rPh>
    <rPh sb="46" eb="48">
      <t>ヨウシキ</t>
    </rPh>
    <rPh sb="49" eb="51">
      <t>テイサイ</t>
    </rPh>
    <rPh sb="52" eb="53">
      <t>クズ</t>
    </rPh>
    <rPh sb="58" eb="60">
      <t>チュウイ</t>
    </rPh>
    <phoneticPr fontId="1"/>
  </si>
  <si>
    <t>国土交通大臣表彰（自動車関係功労）</t>
    <rPh sb="0" eb="2">
      <t>こくど</t>
    </rPh>
    <rPh sb="2" eb="4">
      <t>こうつう</t>
    </rPh>
    <rPh sb="4" eb="6">
      <t>だいじん</t>
    </rPh>
    <rPh sb="6" eb="8">
      <t>ひょうしょう</t>
    </rPh>
    <rPh sb="9" eb="12">
      <t>じどうしゃ</t>
    </rPh>
    <rPh sb="12" eb="14">
      <t>かんけい</t>
    </rPh>
    <rPh sb="14" eb="16">
      <t>こうろう</t>
    </rPh>
    <phoneticPr fontId="1" type="Hiragana"/>
  </si>
  <si>
    <t>死亡（○○）</t>
    <rPh sb="0" eb="2">
      <t>シボウ</t>
    </rPh>
    <phoneticPr fontId="1"/>
  </si>
  <si>
    <t>（３）</t>
    <phoneticPr fontId="1" type="Hiragana"/>
  </si>
  <si>
    <t>・・・入力セル</t>
    <rPh sb="3" eb="5">
      <t>ニュウリョク</t>
    </rPh>
    <phoneticPr fontId="1"/>
  </si>
  <si>
    <t>・・・必要に応じて入力するセル</t>
    <rPh sb="3" eb="5">
      <t>ヒツヨウ</t>
    </rPh>
    <rPh sb="6" eb="7">
      <t>オウ</t>
    </rPh>
    <rPh sb="9" eb="11">
      <t>ニュウリョク</t>
    </rPh>
    <phoneticPr fontId="1"/>
  </si>
  <si>
    <t>【叙・褒】経営者・・・叙勲または褒章へ経営者（団体役員）を推薦する場合</t>
    <rPh sb="1" eb="2">
      <t>ジョ</t>
    </rPh>
    <rPh sb="3" eb="4">
      <t>ホウ</t>
    </rPh>
    <rPh sb="5" eb="8">
      <t>ケイエイシャ</t>
    </rPh>
    <rPh sb="11" eb="13">
      <t>ジョクン</t>
    </rPh>
    <rPh sb="16" eb="18">
      <t>ホウショウ</t>
    </rPh>
    <rPh sb="19" eb="22">
      <t>ケイエイシャ</t>
    </rPh>
    <rPh sb="23" eb="25">
      <t>ダンタイ</t>
    </rPh>
    <rPh sb="25" eb="27">
      <t>ヤクイン</t>
    </rPh>
    <rPh sb="29" eb="31">
      <t>スイセン</t>
    </rPh>
    <rPh sb="33" eb="35">
      <t>バアイ</t>
    </rPh>
    <phoneticPr fontId="1"/>
  </si>
  <si>
    <t>【叙位】・・・叙位の推薦をする場合</t>
    <rPh sb="1" eb="3">
      <t>ジョイ</t>
    </rPh>
    <rPh sb="7" eb="9">
      <t>ジョイ</t>
    </rPh>
    <rPh sb="10" eb="12">
      <t>スイセン</t>
    </rPh>
    <rPh sb="15" eb="17">
      <t>バアイ</t>
    </rPh>
    <phoneticPr fontId="1"/>
  </si>
  <si>
    <t>【大臣】経営者・・・大臣表彰へ経営者（団体役員）を推薦する場合</t>
    <rPh sb="1" eb="3">
      <t>ダイジン</t>
    </rPh>
    <rPh sb="4" eb="7">
      <t>ケイエイシャ</t>
    </rPh>
    <rPh sb="10" eb="12">
      <t>ダイジン</t>
    </rPh>
    <rPh sb="12" eb="14">
      <t>ヒョウショウ</t>
    </rPh>
    <rPh sb="15" eb="18">
      <t>ケイエイシャ</t>
    </rPh>
    <rPh sb="19" eb="21">
      <t>ダンタイ</t>
    </rPh>
    <rPh sb="21" eb="23">
      <t>ヤクイン</t>
    </rPh>
    <rPh sb="25" eb="27">
      <t>スイセン</t>
    </rPh>
    <rPh sb="29" eb="31">
      <t>バアイ</t>
    </rPh>
    <phoneticPr fontId="1"/>
  </si>
  <si>
    <t>【大臣】従事者・・・大臣表彰へ従事者を推薦する場合</t>
    <rPh sb="1" eb="3">
      <t>ダイジン</t>
    </rPh>
    <rPh sb="4" eb="7">
      <t>ジュウジシャ</t>
    </rPh>
    <rPh sb="10" eb="12">
      <t>ダイジン</t>
    </rPh>
    <rPh sb="12" eb="14">
      <t>ヒョウショウ</t>
    </rPh>
    <rPh sb="15" eb="18">
      <t>ジュウジシャ</t>
    </rPh>
    <rPh sb="19" eb="21">
      <t>スイセン</t>
    </rPh>
    <rPh sb="23" eb="25">
      <t>バアイ</t>
    </rPh>
    <phoneticPr fontId="1"/>
  </si>
  <si>
    <t>・・・プルダウンメニューで入力するセルまたは計算式が入っているセル</t>
    <rPh sb="13" eb="15">
      <t>ニュウリョク</t>
    </rPh>
    <rPh sb="22" eb="25">
      <t>ケイサンシキ</t>
    </rPh>
    <rPh sb="26" eb="27">
      <t>ハイ</t>
    </rPh>
    <phoneticPr fontId="1"/>
  </si>
  <si>
    <t>書式設定の変更は行わないこと。</t>
    <rPh sb="0" eb="2">
      <t>ショシキ</t>
    </rPh>
    <rPh sb="2" eb="4">
      <t>セッテイ</t>
    </rPh>
    <rPh sb="5" eb="7">
      <t>ヘンコウ</t>
    </rPh>
    <rPh sb="8" eb="9">
      <t>オコナ</t>
    </rPh>
    <phoneticPr fontId="1"/>
  </si>
  <si>
    <t>候補者に旧氏名や公職歴がない場合等、不要なセル（項目等）は削除すること（様式の体裁は崩さないよう注意すること）。</t>
    <rPh sb="0" eb="3">
      <t>コウホシャ</t>
    </rPh>
    <rPh sb="4" eb="5">
      <t>キュウ</t>
    </rPh>
    <rPh sb="5" eb="7">
      <t>シメイ</t>
    </rPh>
    <rPh sb="8" eb="10">
      <t>コウショク</t>
    </rPh>
    <rPh sb="10" eb="11">
      <t>レキ</t>
    </rPh>
    <rPh sb="14" eb="16">
      <t>バアイ</t>
    </rPh>
    <rPh sb="16" eb="17">
      <t>トウ</t>
    </rPh>
    <rPh sb="18" eb="20">
      <t>フヨウ</t>
    </rPh>
    <rPh sb="24" eb="26">
      <t>コウモク</t>
    </rPh>
    <rPh sb="26" eb="27">
      <t>トウ</t>
    </rPh>
    <rPh sb="29" eb="31">
      <t>サクジョ</t>
    </rPh>
    <rPh sb="36" eb="38">
      <t>ヨウシキ</t>
    </rPh>
    <rPh sb="39" eb="41">
      <t>テイサイ</t>
    </rPh>
    <rPh sb="42" eb="43">
      <t>クズ</t>
    </rPh>
    <rPh sb="48" eb="50">
      <t>チュウイ</t>
    </rPh>
    <phoneticPr fontId="1"/>
  </si>
  <si>
    <t>【褒】従事者・・・褒章へ従事者を推薦する場合</t>
    <rPh sb="1" eb="2">
      <t>ホウ</t>
    </rPh>
    <rPh sb="3" eb="6">
      <t>ジュウジシャ</t>
    </rPh>
    <rPh sb="9" eb="11">
      <t>ホウショウ</t>
    </rPh>
    <rPh sb="12" eb="15">
      <t>ジュウジシャ</t>
    </rPh>
    <rPh sb="16" eb="18">
      <t>スイセン</t>
    </rPh>
    <rPh sb="20" eb="22">
      <t>バアイ</t>
    </rPh>
    <phoneticPr fontId="1"/>
  </si>
  <si>
    <t>(自動車関連事業役員功労）</t>
    <rPh sb="1" eb="4">
      <t>ジドウシャ</t>
    </rPh>
    <rPh sb="4" eb="6">
      <t>カンレン</t>
    </rPh>
    <rPh sb="6" eb="8">
      <t>ジギョウ</t>
    </rPh>
    <rPh sb="8" eb="10">
      <t>ヤクイン</t>
    </rPh>
    <rPh sb="10" eb="12">
      <t>コウロウ</t>
    </rPh>
    <phoneticPr fontId="1"/>
  </si>
  <si>
    <t>国土</t>
    <rPh sb="0" eb="2">
      <t>こくど</t>
    </rPh>
    <phoneticPr fontId="1" type="Hiragana"/>
  </si>
  <si>
    <t>運輸</t>
    <rPh sb="0" eb="2">
      <t>うんゆ</t>
    </rPh>
    <phoneticPr fontId="1" type="Hiragana"/>
  </si>
  <si>
    <t>太郎</t>
    <rPh sb="0" eb="2">
      <t>たろう</t>
    </rPh>
    <phoneticPr fontId="1" type="Hiragana"/>
  </si>
  <si>
    <t>）</t>
    <phoneticPr fontId="1" type="Hiragana"/>
  </si>
  <si>
    <t>）</t>
    <phoneticPr fontId="1" type="Hiragana"/>
  </si>
  <si>
    <t>〒</t>
    <phoneticPr fontId="1" type="Hiragana"/>
  </si>
  <si>
    <t>-</t>
    <phoneticPr fontId="1" type="Hiragana"/>
  </si>
  <si>
    <t>東京都千代田区霞が関二丁目１番３号</t>
    <phoneticPr fontId="1"/>
  </si>
  <si>
    <t>東京都千代田区霞が関２－１－３</t>
    <phoneticPr fontId="1"/>
  </si>
  <si>
    <t>★賞罰（局長、支局長）</t>
    <rPh sb="1" eb="3">
      <t>ショウバツ</t>
    </rPh>
    <rPh sb="4" eb="6">
      <t>キョクチョウ</t>
    </rPh>
    <rPh sb="7" eb="10">
      <t>シキョクチョウ</t>
    </rPh>
    <phoneticPr fontId="1"/>
  </si>
  <si>
    <t>(整備事業役員功労）</t>
    <rPh sb="1" eb="3">
      <t>セイビ</t>
    </rPh>
    <rPh sb="3" eb="5">
      <t>ジギョウ</t>
    </rPh>
    <rPh sb="5" eb="7">
      <t>ヤクイン</t>
    </rPh>
    <rPh sb="7" eb="9">
      <t>コウロウ</t>
    </rPh>
    <phoneticPr fontId="1"/>
  </si>
  <si>
    <t>(販売事業役員功労）</t>
    <rPh sb="1" eb="3">
      <t>ハンバイ</t>
    </rPh>
    <rPh sb="3" eb="5">
      <t>ジギョウ</t>
    </rPh>
    <rPh sb="5" eb="7">
      <t>ヤクイン</t>
    </rPh>
    <rPh sb="7" eb="9">
      <t>コウロウ</t>
    </rPh>
    <phoneticPr fontId="1"/>
  </si>
  <si>
    <t>(貨物利用運送事業役員功労）</t>
    <rPh sb="1" eb="3">
      <t>カモツ</t>
    </rPh>
    <rPh sb="3" eb="5">
      <t>リヨウ</t>
    </rPh>
    <rPh sb="5" eb="7">
      <t>ウンソウ</t>
    </rPh>
    <rPh sb="7" eb="9">
      <t>ジギョウ</t>
    </rPh>
    <rPh sb="9" eb="11">
      <t>ヤクイン</t>
    </rPh>
    <rPh sb="11" eb="13">
      <t>コウロウ</t>
    </rPh>
    <phoneticPr fontId="1"/>
  </si>
  <si>
    <t>(陸送事業役員功労）</t>
    <rPh sb="1" eb="3">
      <t>リクソウ</t>
    </rPh>
    <rPh sb="3" eb="5">
      <t>ジギョウ</t>
    </rPh>
    <rPh sb="5" eb="7">
      <t>ヤクイン</t>
    </rPh>
    <rPh sb="7" eb="9">
      <t>コウロウ</t>
    </rPh>
    <phoneticPr fontId="1"/>
  </si>
  <si>
    <t>(レンタカー事業役員功労）</t>
    <rPh sb="6" eb="8">
      <t>ジギョウ</t>
    </rPh>
    <rPh sb="8" eb="10">
      <t>ヤクイン</t>
    </rPh>
    <rPh sb="10" eb="12">
      <t>コウロウ</t>
    </rPh>
    <phoneticPr fontId="1"/>
  </si>
  <si>
    <t>(自家用団体役員功労）</t>
    <rPh sb="1" eb="4">
      <t>ジカヨウ</t>
    </rPh>
    <rPh sb="4" eb="6">
      <t>ダンタイ</t>
    </rPh>
    <rPh sb="6" eb="8">
      <t>ヤクイン</t>
    </rPh>
    <rPh sb="8" eb="10">
      <t>コウロウ</t>
    </rPh>
    <phoneticPr fontId="1"/>
  </si>
  <si>
    <t>(バス事業永年勤続功労)</t>
    <phoneticPr fontId="1"/>
  </si>
  <si>
    <t>(タクシー事業永年勤続功労)</t>
    <phoneticPr fontId="1"/>
  </si>
  <si>
    <t>(トラック事業永年勤続功労)</t>
    <phoneticPr fontId="1"/>
  </si>
  <si>
    <t>(貨物利用運送事業永年勤続功労）</t>
    <rPh sb="1" eb="3">
      <t>カモツ</t>
    </rPh>
    <rPh sb="3" eb="5">
      <t>リヨウ</t>
    </rPh>
    <rPh sb="5" eb="7">
      <t>ウンソウ</t>
    </rPh>
    <rPh sb="7" eb="9">
      <t>ジギョウ</t>
    </rPh>
    <rPh sb="9" eb="11">
      <t>エイネン</t>
    </rPh>
    <rPh sb="11" eb="13">
      <t>キンゾク</t>
    </rPh>
    <rPh sb="13" eb="15">
      <t>コウロウ</t>
    </rPh>
    <phoneticPr fontId="1"/>
  </si>
  <si>
    <t>(販売事業永年勤続功労）</t>
    <rPh sb="5" eb="7">
      <t>エイネン</t>
    </rPh>
    <rPh sb="7" eb="9">
      <t>キンゾク</t>
    </rPh>
    <rPh sb="9" eb="11">
      <t>コウロウ</t>
    </rPh>
    <phoneticPr fontId="1"/>
  </si>
  <si>
    <t>(整備事業永年勤続功労)</t>
    <rPh sb="1" eb="3">
      <t>セイビ</t>
    </rPh>
    <phoneticPr fontId="1"/>
  </si>
  <si>
    <t>(陸送事業永年勤続功労）</t>
    <rPh sb="5" eb="7">
      <t>エイネン</t>
    </rPh>
    <rPh sb="7" eb="9">
      <t>キンゾク</t>
    </rPh>
    <phoneticPr fontId="1"/>
  </si>
  <si>
    <t>(レンタカー事業永年勤続功労)</t>
    <rPh sb="6" eb="8">
      <t>ジギョウ</t>
    </rPh>
    <rPh sb="8" eb="10">
      <t>エイネン</t>
    </rPh>
    <rPh sb="10" eb="12">
      <t>キンゾク</t>
    </rPh>
    <rPh sb="12" eb="14">
      <t>コウロウ</t>
    </rPh>
    <phoneticPr fontId="1"/>
  </si>
  <si>
    <t>(自家用団体永年勤続功労)</t>
    <rPh sb="1" eb="4">
      <t>ジカヨウ</t>
    </rPh>
    <rPh sb="4" eb="6">
      <t>ダンタイ</t>
    </rPh>
    <rPh sb="6" eb="8">
      <t>エイネン</t>
    </rPh>
    <rPh sb="8" eb="10">
      <t>キンゾク</t>
    </rPh>
    <rPh sb="10" eb="12">
      <t>コウロウ</t>
    </rPh>
    <phoneticPr fontId="1"/>
  </si>
  <si>
    <t>【局長】従事者・・・局長表彰へ従事者を推薦する場合</t>
    <rPh sb="1" eb="3">
      <t>キョクチョウ</t>
    </rPh>
    <rPh sb="4" eb="7">
      <t>ジュウジシャ</t>
    </rPh>
    <rPh sb="10" eb="12">
      <t>キョクチョウ</t>
    </rPh>
    <rPh sb="12" eb="14">
      <t>ヒョウショウ</t>
    </rPh>
    <rPh sb="15" eb="18">
      <t>ジュウジシャ</t>
    </rPh>
    <rPh sb="19" eb="21">
      <t>スイセン</t>
    </rPh>
    <rPh sb="23" eb="25">
      <t>バアイ</t>
    </rPh>
    <phoneticPr fontId="1"/>
  </si>
  <si>
    <t>【局長】経営者・・・局長表彰へ経営者（団体役員）を推薦する場合</t>
    <rPh sb="1" eb="3">
      <t>キョクチョウ</t>
    </rPh>
    <rPh sb="4" eb="7">
      <t>ケイエイシャ</t>
    </rPh>
    <rPh sb="10" eb="12">
      <t>キョクチョウ</t>
    </rPh>
    <rPh sb="12" eb="14">
      <t>ヒョウショウ</t>
    </rPh>
    <rPh sb="15" eb="18">
      <t>ケイエイシャ</t>
    </rPh>
    <rPh sb="19" eb="21">
      <t>ダンタイ</t>
    </rPh>
    <rPh sb="21" eb="23">
      <t>ヤクイン</t>
    </rPh>
    <rPh sb="25" eb="27">
      <t>スイセン</t>
    </rPh>
    <rPh sb="29" eb="31">
      <t>バアイ</t>
    </rPh>
    <phoneticPr fontId="1"/>
  </si>
  <si>
    <t>本様式は自動車関係の功績により叙勲、褒章、叙位、大臣表彰、局長表彰、支局長表彰の推薦をする際に使用すること（他の様式は原則不可）。</t>
    <rPh sb="0" eb="1">
      <t>ホン</t>
    </rPh>
    <rPh sb="1" eb="3">
      <t>ヨウシキ</t>
    </rPh>
    <rPh sb="4" eb="7">
      <t>ジドウシャ</t>
    </rPh>
    <rPh sb="7" eb="9">
      <t>カンケイ</t>
    </rPh>
    <rPh sb="10" eb="12">
      <t>コウセキ</t>
    </rPh>
    <rPh sb="15" eb="17">
      <t>ジョクン</t>
    </rPh>
    <rPh sb="18" eb="20">
      <t>ホウショウ</t>
    </rPh>
    <rPh sb="21" eb="23">
      <t>ジョイ</t>
    </rPh>
    <rPh sb="24" eb="26">
      <t>ダイジン</t>
    </rPh>
    <rPh sb="26" eb="28">
      <t>ヒョウショウ</t>
    </rPh>
    <rPh sb="29" eb="31">
      <t>キョクチョウ</t>
    </rPh>
    <rPh sb="31" eb="33">
      <t>ヒョウショウ</t>
    </rPh>
    <rPh sb="34" eb="36">
      <t>シキョク</t>
    </rPh>
    <rPh sb="36" eb="37">
      <t>チョウ</t>
    </rPh>
    <rPh sb="37" eb="39">
      <t>ヒョウショウ</t>
    </rPh>
    <rPh sb="40" eb="42">
      <t>スイセン</t>
    </rPh>
    <rPh sb="45" eb="46">
      <t>サイ</t>
    </rPh>
    <rPh sb="47" eb="49">
      <t>シヨウ</t>
    </rPh>
    <rPh sb="54" eb="55">
      <t>タ</t>
    </rPh>
    <rPh sb="56" eb="58">
      <t>ヨウシキ</t>
    </rPh>
    <rPh sb="59" eb="61">
      <t>ゲンソク</t>
    </rPh>
    <rPh sb="61" eb="63">
      <t>フカ</t>
    </rPh>
    <phoneticPr fontId="1"/>
  </si>
  <si>
    <t>【支局長】経営者・・・支局長表彰へ経営者（団体役員）を推薦する場合</t>
    <rPh sb="1" eb="2">
      <t>ササ</t>
    </rPh>
    <rPh sb="2" eb="4">
      <t>キョクチョウ</t>
    </rPh>
    <rPh sb="5" eb="8">
      <t>ケイエイシャ</t>
    </rPh>
    <rPh sb="11" eb="12">
      <t>ササ</t>
    </rPh>
    <rPh sb="12" eb="14">
      <t>キョクチョウ</t>
    </rPh>
    <rPh sb="14" eb="16">
      <t>ヒョウショウ</t>
    </rPh>
    <rPh sb="17" eb="20">
      <t>ケイエイシャ</t>
    </rPh>
    <rPh sb="21" eb="23">
      <t>ダンタイ</t>
    </rPh>
    <rPh sb="23" eb="25">
      <t>ヤクイン</t>
    </rPh>
    <rPh sb="27" eb="29">
      <t>スイセン</t>
    </rPh>
    <rPh sb="31" eb="33">
      <t>バアイ</t>
    </rPh>
    <phoneticPr fontId="1"/>
  </si>
  <si>
    <t>【支局長】従事者・・・支局長表彰へ従事者を推薦する場合</t>
    <rPh sb="1" eb="2">
      <t>ササ</t>
    </rPh>
    <rPh sb="2" eb="4">
      <t>キョクチョウ</t>
    </rPh>
    <rPh sb="5" eb="8">
      <t>ジュウジシャ</t>
    </rPh>
    <rPh sb="11" eb="12">
      <t>ササ</t>
    </rPh>
    <rPh sb="12" eb="14">
      <t>キョクチョウ</t>
    </rPh>
    <rPh sb="14" eb="16">
      <t>ヒョウショウ</t>
    </rPh>
    <rPh sb="17" eb="20">
      <t>ジュウジシャ</t>
    </rPh>
    <rPh sb="21" eb="23">
      <t>スイセン</t>
    </rPh>
    <rPh sb="25" eb="27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</si>
</sst>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DBNum3]#,##0"/>
  </numFmts>
  <fonts count="10" x14ac:knownFonts="1">
    <font>
      <sz val="11"/>
      <color theme="1"/>
      <name val="ＭＳ Ｐゴシック"/>
    </font>
    <font>
      <sz val="6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2"/>
      <color theme="0"/>
      <name val="ＭＳ 明朝"/>
      <family val="1"/>
      <charset val="128"/>
    </font>
    <font>
      <sz val="11"/>
      <color theme="1"/>
      <name val="メイリオ"/>
      <family val="3"/>
      <charset val="128"/>
    </font>
    <font>
      <sz val="11"/>
      <color rgb="FFFF0000"/>
      <name val="メイリオ"/>
      <family val="3"/>
      <charset val="128"/>
    </font>
    <font>
      <sz val="11"/>
      <color rgb="FFFF0000"/>
      <name val="ＭＳ Ｐゴシック"/>
      <family val="3"/>
      <charset val="128"/>
    </font>
    <font>
      <sz val="9"/>
      <color theme="1"/>
      <name val="ＭＳ Ｐ明朝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00FFFF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>
      <alignment vertical="center"/>
    </xf>
    <xf numFmtId="0" fontId="2" fillId="4" borderId="1" xfId="0" applyFont="1" applyFill="1" applyBorder="1">
      <alignment vertical="center"/>
    </xf>
    <xf numFmtId="0" fontId="2" fillId="3" borderId="1" xfId="0" applyFont="1" applyFill="1" applyBorder="1">
      <alignment vertical="center"/>
    </xf>
    <xf numFmtId="0" fontId="5" fillId="2" borderId="0" xfId="0" applyFont="1" applyFill="1">
      <alignment vertical="center"/>
    </xf>
    <xf numFmtId="0" fontId="4" fillId="0" borderId="0" xfId="0" applyFont="1">
      <alignment vertical="center"/>
    </xf>
    <xf numFmtId="0" fontId="2" fillId="5" borderId="0" xfId="0" applyFont="1" applyFill="1">
      <alignment vertical="center"/>
    </xf>
    <xf numFmtId="0" fontId="0" fillId="6" borderId="0" xfId="0" applyFill="1">
      <alignment vertical="center"/>
    </xf>
    <xf numFmtId="0" fontId="0" fillId="7" borderId="0" xfId="0" applyFill="1">
      <alignment vertical="center"/>
    </xf>
    <xf numFmtId="0" fontId="0" fillId="5" borderId="0" xfId="0" applyFill="1">
      <alignment vertical="center"/>
    </xf>
    <xf numFmtId="0" fontId="2" fillId="5" borderId="0" xfId="0" applyFont="1" applyFill="1" applyAlignment="1">
      <alignment horizontal="distributed" vertical="center"/>
    </xf>
    <xf numFmtId="176" fontId="2" fillId="7" borderId="0" xfId="0" applyNumberFormat="1" applyFont="1" applyFill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76" fontId="2" fillId="7" borderId="0" xfId="0" applyNumberFormat="1" applyFont="1" applyFill="1" applyAlignment="1">
      <alignment horizontal="right" vertical="center"/>
    </xf>
    <xf numFmtId="0" fontId="9" fillId="5" borderId="0" xfId="0" applyFont="1" applyFill="1" applyAlignment="1">
      <alignment horizontal="distributed" vertical="distributed"/>
    </xf>
    <xf numFmtId="0" fontId="2" fillId="7" borderId="0" xfId="0" applyFont="1" applyFill="1" applyAlignment="1">
      <alignment horizontal="left" vertical="center"/>
    </xf>
    <xf numFmtId="0" fontId="2" fillId="7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2" fillId="7" borderId="0" xfId="0" applyFont="1" applyFill="1" applyAlignment="1">
      <alignment horizontal="distributed" vertical="distributed"/>
    </xf>
    <xf numFmtId="0" fontId="2" fillId="5" borderId="0" xfId="0" applyFont="1" applyFill="1" applyAlignment="1">
      <alignment horizontal="distributed" vertical="center"/>
    </xf>
    <xf numFmtId="0" fontId="2" fillId="6" borderId="0" xfId="0" applyFont="1" applyFill="1">
      <alignment vertical="center"/>
    </xf>
    <xf numFmtId="0" fontId="2" fillId="5" borderId="0" xfId="0" applyFont="1" applyFill="1">
      <alignment vertical="center"/>
    </xf>
    <xf numFmtId="0" fontId="2" fillId="7" borderId="0" xfId="0" applyFont="1" applyFill="1" applyAlignment="1">
      <alignment horizontal="center" vertical="center"/>
    </xf>
  </cellXfs>
  <cellStyles count="1">
    <cellStyle name="標準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ＭＳ 明朝"/>
        <scheme val="none"/>
      </font>
      <fill>
        <patternFill patternType="solid">
          <fgColor theme="4" tint="0.59999389629810485"/>
          <bgColor theme="4" tint="0.59999389629810485"/>
        </patternFill>
      </fill>
      <border diagonalUp="0" diagonalDown="0" outline="0">
        <left/>
        <right/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ＭＳ 明朝"/>
        <scheme val="none"/>
      </font>
      <fill>
        <patternFill patternType="solid">
          <fgColor theme="4" tint="0.59999389629810485"/>
          <bgColor theme="4" tint="0.5999938962981048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ＭＳ 明朝"/>
        <scheme val="none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ＭＳ 明朝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ＭＳ 明朝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ＭＳ 明朝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ＭＳ 明朝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ＭＳ 明朝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ＭＳ 明朝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ＭＳ 明朝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ＭＳ 明朝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ＭＳ 明朝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ＭＳ 明朝"/>
        <scheme val="none"/>
      </font>
      <fill>
        <patternFill patternType="solid">
          <fgColor theme="4" tint="0.59999389629810485"/>
          <bgColor theme="4" tint="0.59999389629810485"/>
        </patternFill>
      </fill>
      <border diagonalUp="0" diagonalDown="0" outline="0">
        <left/>
        <right/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ＭＳ 明朝"/>
        <scheme val="none"/>
      </font>
      <fill>
        <patternFill patternType="solid">
          <fgColor theme="4" tint="0.59999389629810485"/>
          <bgColor theme="4" tint="0.5999938962981048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ＭＳ 明朝"/>
        <scheme val="none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ＭＳ 明朝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ＭＳ 明朝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ＭＳ 明朝"/>
        <scheme val="none"/>
      </font>
    </dxf>
  </dxfs>
  <tableStyles count="0" defaultTableStyle="TableStyleMedium9" defaultPivotStyle="PivotStyleLight16"/>
  <colors>
    <mruColors>
      <color rgb="FF00FFFF"/>
      <color rgb="FFCCFFFF"/>
      <color rgb="FFCCFFCC"/>
      <color rgb="FFCCFF99"/>
      <color rgb="FFFFFF9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テーブル1" displayName="テーブル1" ref="A1:A11" totalsRowShown="0" headerRowDxfId="17" dataDxfId="16">
  <autoFilter ref="A1:A11" xr:uid="{00000000-0009-0000-0100-000001000000}"/>
  <tableColumns count="1">
    <tableColumn id="1" xr3:uid="{00000000-0010-0000-0000-000001000000}" name="★資格" dataDxfId="15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テーブル35" displayName="テーブル35" ref="E1:E11" totalsRowShown="0" headerRowDxfId="14" dataDxfId="13">
  <autoFilter ref="E1:E11" xr:uid="{00000000-0009-0000-0100-000004000000}"/>
  <tableColumns count="1">
    <tableColumn id="1" xr3:uid="{00000000-0010-0000-0100-000001000000}" name="★賞罰（大臣、局長、支局長）" dataDxfId="12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テーブル5" displayName="テーブル5" ref="G1:G5" totalsRowShown="0" headerRowDxfId="11" dataDxfId="10">
  <autoFilter ref="G1:G5" xr:uid="{00000000-0009-0000-0100-000005000000}"/>
  <tableColumns count="1">
    <tableColumn id="1" xr3:uid="{00000000-0010-0000-0200-000001000000}" name="★賞罰（叙勲）①" dataDxfId="9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テーブル6" displayName="テーブル6" ref="I1:I5" totalsRowShown="0" headerRowDxfId="8" dataDxfId="7">
  <autoFilter ref="I1:I5" xr:uid="{00000000-0009-0000-0100-000006000000}"/>
  <tableColumns count="1">
    <tableColumn id="1" xr3:uid="{00000000-0010-0000-0300-000001000000}" name="★賞罰（叙勲）②" dataDxfId="6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4000000}" name="テーブル7" displayName="テーブル7" ref="K1:K11" totalsRowShown="0" headerRowDxfId="5" dataDxfId="4">
  <autoFilter ref="K1:K11" xr:uid="{00000000-0009-0000-0100-000007000000}"/>
  <tableColumns count="1">
    <tableColumn id="1" xr3:uid="{00000000-0010-0000-0400-000001000000}" name="★賞罰（褒章）" dataDxfId="3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5000000}" name="★賞罰_局長_支局長" displayName="★賞罰_局長_支局長" ref="C1:C19" totalsRowShown="0" headerRowDxfId="2" dataDxfId="1">
  <autoFilter ref="C1:C19" xr:uid="{00000000-0009-0000-0100-000002000000}"/>
  <tableColumns count="1">
    <tableColumn id="1" xr3:uid="{00000000-0010-0000-0500-000001000000}" name="★賞罰（局長、支局長）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3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tabSelected="1" workbookViewId="0">
      <selection activeCell="A27" sqref="A27"/>
    </sheetView>
  </sheetViews>
  <sheetFormatPr defaultRowHeight="15" customHeight="1" x14ac:dyDescent="0.2"/>
  <cols>
    <col min="1" max="1" width="3.44140625" bestFit="1" customWidth="1"/>
  </cols>
  <sheetData>
    <row r="1" spans="1:3" ht="17.399999999999999" x14ac:dyDescent="0.2">
      <c r="A1" s="14" t="s">
        <v>229</v>
      </c>
    </row>
    <row r="2" spans="1:3" ht="15" customHeight="1" x14ac:dyDescent="0.2">
      <c r="A2" s="7">
        <f>ROW()-1</f>
        <v>1</v>
      </c>
      <c r="B2" s="7" t="s">
        <v>343</v>
      </c>
    </row>
    <row r="3" spans="1:3" ht="15" customHeight="1" x14ac:dyDescent="0.2">
      <c r="A3" s="7">
        <v>2</v>
      </c>
      <c r="B3" s="7" t="s">
        <v>233</v>
      </c>
    </row>
    <row r="4" spans="1:3" ht="15" customHeight="1" x14ac:dyDescent="0.2">
      <c r="A4" s="7"/>
      <c r="B4" s="7" t="s">
        <v>307</v>
      </c>
    </row>
    <row r="5" spans="1:3" ht="15" customHeight="1" x14ac:dyDescent="0.2">
      <c r="A5" s="7"/>
      <c r="B5" s="7" t="s">
        <v>314</v>
      </c>
    </row>
    <row r="6" spans="1:3" ht="15" customHeight="1" x14ac:dyDescent="0.2">
      <c r="A6" s="7"/>
      <c r="B6" s="7" t="s">
        <v>308</v>
      </c>
    </row>
    <row r="7" spans="1:3" ht="15" customHeight="1" x14ac:dyDescent="0.2">
      <c r="A7" s="7"/>
      <c r="B7" s="7" t="s">
        <v>309</v>
      </c>
    </row>
    <row r="8" spans="1:3" ht="15" customHeight="1" x14ac:dyDescent="0.2">
      <c r="A8" s="7"/>
      <c r="B8" s="7" t="s">
        <v>310</v>
      </c>
    </row>
    <row r="9" spans="1:3" ht="15" customHeight="1" x14ac:dyDescent="0.2">
      <c r="A9" s="7"/>
      <c r="B9" s="7" t="s">
        <v>342</v>
      </c>
    </row>
    <row r="10" spans="1:3" ht="15" customHeight="1" x14ac:dyDescent="0.2">
      <c r="A10" s="7"/>
      <c r="B10" s="7" t="s">
        <v>341</v>
      </c>
    </row>
    <row r="11" spans="1:3" ht="15" customHeight="1" x14ac:dyDescent="0.2">
      <c r="A11" s="7"/>
      <c r="B11" s="7" t="s">
        <v>344</v>
      </c>
    </row>
    <row r="12" spans="1:3" ht="15" customHeight="1" x14ac:dyDescent="0.2">
      <c r="A12" s="7"/>
      <c r="B12" s="7" t="s">
        <v>345</v>
      </c>
    </row>
    <row r="13" spans="1:3" ht="15" customHeight="1" x14ac:dyDescent="0.2">
      <c r="A13" s="7">
        <v>3</v>
      </c>
      <c r="B13" s="7" t="s">
        <v>230</v>
      </c>
    </row>
    <row r="14" spans="1:3" ht="15" customHeight="1" x14ac:dyDescent="0.2">
      <c r="A14" s="7"/>
      <c r="B14" s="10"/>
      <c r="C14" s="7" t="s">
        <v>305</v>
      </c>
    </row>
    <row r="15" spans="1:3" ht="15" customHeight="1" x14ac:dyDescent="0.2">
      <c r="A15" s="7"/>
      <c r="B15" s="9"/>
      <c r="C15" s="7" t="s">
        <v>306</v>
      </c>
    </row>
    <row r="16" spans="1:3" ht="15" customHeight="1" x14ac:dyDescent="0.2">
      <c r="A16" s="7"/>
      <c r="B16" s="11"/>
      <c r="C16" s="7" t="s">
        <v>311</v>
      </c>
    </row>
    <row r="17" spans="1:3" ht="15" customHeight="1" x14ac:dyDescent="0.2">
      <c r="A17" s="7">
        <v>4</v>
      </c>
      <c r="B17" s="7" t="s">
        <v>301</v>
      </c>
      <c r="C17" s="7"/>
    </row>
    <row r="18" spans="1:3" ht="15" customHeight="1" x14ac:dyDescent="0.2">
      <c r="A18" s="7">
        <v>5</v>
      </c>
      <c r="B18" s="7" t="s">
        <v>313</v>
      </c>
      <c r="C18" s="7"/>
    </row>
    <row r="19" spans="1:3" ht="15" customHeight="1" x14ac:dyDescent="0.2">
      <c r="A19" s="7">
        <v>6</v>
      </c>
      <c r="B19" s="7" t="s">
        <v>235</v>
      </c>
      <c r="C19" s="7"/>
    </row>
    <row r="20" spans="1:3" ht="15" customHeight="1" x14ac:dyDescent="0.2">
      <c r="A20" s="7">
        <v>7</v>
      </c>
      <c r="B20" s="7" t="s">
        <v>287</v>
      </c>
      <c r="C20" s="7"/>
    </row>
    <row r="21" spans="1:3" ht="15" customHeight="1" x14ac:dyDescent="0.2">
      <c r="A21" s="7">
        <v>8</v>
      </c>
      <c r="B21" s="7" t="s">
        <v>232</v>
      </c>
    </row>
    <row r="23" spans="1:3" ht="15" customHeight="1" x14ac:dyDescent="0.2">
      <c r="A23" s="15" t="s">
        <v>234</v>
      </c>
      <c r="B23" s="16"/>
    </row>
    <row r="24" spans="1:3" ht="15" customHeight="1" x14ac:dyDescent="0.2">
      <c r="A24" s="16">
        <v>1</v>
      </c>
      <c r="B24" s="16" t="s">
        <v>231</v>
      </c>
    </row>
    <row r="25" spans="1:3" ht="15" customHeight="1" x14ac:dyDescent="0.2">
      <c r="A25" s="16">
        <v>2</v>
      </c>
      <c r="B25" s="16" t="s">
        <v>312</v>
      </c>
    </row>
  </sheetData>
  <phoneticPr fontId="1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3:AK63"/>
  <sheetViews>
    <sheetView showGridLines="0" view="pageLayout" zoomScaleNormal="100" zoomScaleSheetLayoutView="100" workbookViewId="0">
      <selection activeCell="G6" sqref="G6:AK6"/>
    </sheetView>
  </sheetViews>
  <sheetFormatPr defaultColWidth="2.6640625" defaultRowHeight="20.100000000000001" customHeight="1" x14ac:dyDescent="0.2"/>
  <cols>
    <col min="1" max="16384" width="2.6640625" style="1"/>
  </cols>
  <sheetData>
    <row r="3" spans="1:37" ht="20.100000000000001" customHeight="1" x14ac:dyDescent="0.2">
      <c r="A3" s="17" t="s">
        <v>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6" spans="1:37" ht="20.100000000000001" customHeight="1" x14ac:dyDescent="0.2">
      <c r="B6" s="1" t="s">
        <v>16</v>
      </c>
      <c r="D6" s="1" t="s">
        <v>17</v>
      </c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</row>
    <row r="7" spans="1:37" ht="20.100000000000001" customHeight="1" x14ac:dyDescent="0.2">
      <c r="B7" s="1" t="s">
        <v>18</v>
      </c>
      <c r="C7" s="1" t="s">
        <v>19</v>
      </c>
      <c r="D7" s="1" t="s">
        <v>20</v>
      </c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</row>
    <row r="8" spans="1:37" ht="20.100000000000001" customHeight="1" x14ac:dyDescent="0.2">
      <c r="G8" s="2"/>
      <c r="H8" s="2"/>
      <c r="I8" s="2"/>
      <c r="J8" s="2"/>
      <c r="K8" s="2"/>
    </row>
    <row r="10" spans="1:37" ht="20.100000000000001" customHeight="1" x14ac:dyDescent="0.2">
      <c r="Y10" s="19" t="str">
        <f>PHONETIC(Y11)</f>
        <v/>
      </c>
      <c r="Z10" s="19"/>
      <c r="AA10" s="19"/>
      <c r="AB10" s="19"/>
      <c r="AD10" s="19" t="str">
        <f>PHONETIC(AD11)</f>
        <v/>
      </c>
      <c r="AE10" s="19"/>
      <c r="AF10" s="19"/>
      <c r="AG10" s="19"/>
    </row>
    <row r="11" spans="1:37" ht="20.100000000000001" customHeight="1" x14ac:dyDescent="0.2">
      <c r="T11" s="1" t="s">
        <v>1</v>
      </c>
      <c r="W11" s="1" t="s">
        <v>2</v>
      </c>
      <c r="Y11" s="23"/>
      <c r="Z11" s="23"/>
      <c r="AA11" s="23"/>
      <c r="AB11" s="23"/>
      <c r="AD11" s="23"/>
      <c r="AE11" s="23"/>
      <c r="AF11" s="23"/>
      <c r="AG11" s="23"/>
    </row>
    <row r="12" spans="1:37" ht="20.100000000000001" customHeight="1" x14ac:dyDescent="0.2">
      <c r="Y12" s="19" t="str">
        <f>PHONETIC(Y13)</f>
        <v/>
      </c>
      <c r="Z12" s="19"/>
      <c r="AA12" s="19"/>
      <c r="AB12" s="19"/>
      <c r="AD12" s="19" t="str">
        <f>PHONETIC(AD13)</f>
        <v/>
      </c>
      <c r="AE12" s="19"/>
      <c r="AF12" s="19"/>
      <c r="AG12" s="19"/>
    </row>
    <row r="13" spans="1:37" ht="20.100000000000001" customHeight="1" x14ac:dyDescent="0.2">
      <c r="S13" s="1" t="s">
        <v>3</v>
      </c>
      <c r="T13" s="1" t="s">
        <v>4</v>
      </c>
      <c r="U13" s="22" t="s">
        <v>1</v>
      </c>
      <c r="V13" s="22"/>
      <c r="W13" s="1" t="s">
        <v>2</v>
      </c>
      <c r="Y13" s="23"/>
      <c r="Z13" s="23"/>
      <c r="AA13" s="23"/>
      <c r="AB13" s="23"/>
      <c r="AD13" s="23"/>
      <c r="AE13" s="23"/>
      <c r="AF13" s="23"/>
      <c r="AG13" s="23"/>
      <c r="AH13" s="1" t="s">
        <v>319</v>
      </c>
    </row>
    <row r="14" spans="1:37" ht="20.100000000000001" customHeight="1" x14ac:dyDescent="0.2">
      <c r="T14" s="1" t="s">
        <v>5</v>
      </c>
      <c r="U14" s="1" t="s">
        <v>6</v>
      </c>
      <c r="V14" s="1" t="s">
        <v>7</v>
      </c>
      <c r="W14" s="1" t="s">
        <v>8</v>
      </c>
      <c r="Y14" s="1" t="s">
        <v>9</v>
      </c>
      <c r="Z14" s="1" t="s">
        <v>10</v>
      </c>
      <c r="AA14" s="18"/>
      <c r="AB14" s="18"/>
      <c r="AC14" s="1" t="s">
        <v>11</v>
      </c>
      <c r="AD14" s="18"/>
      <c r="AE14" s="18"/>
      <c r="AF14" s="1" t="s">
        <v>12</v>
      </c>
      <c r="AG14" s="18"/>
      <c r="AH14" s="18"/>
      <c r="AI14" s="1" t="s">
        <v>13</v>
      </c>
      <c r="AJ14" s="1" t="s">
        <v>14</v>
      </c>
    </row>
    <row r="17" spans="1:37" ht="20.100000000000001" customHeight="1" x14ac:dyDescent="0.2">
      <c r="A17" s="3" t="s">
        <v>28</v>
      </c>
      <c r="C17" s="1" t="s">
        <v>26</v>
      </c>
      <c r="E17" s="1" t="s">
        <v>27</v>
      </c>
    </row>
    <row r="18" spans="1:37" ht="20.100000000000001" customHeight="1" x14ac:dyDescent="0.2">
      <c r="D18" s="1" t="s">
        <v>9</v>
      </c>
      <c r="E18" s="1" t="s">
        <v>10</v>
      </c>
      <c r="F18" s="18"/>
      <c r="G18" s="18"/>
      <c r="H18" s="1" t="s">
        <v>11</v>
      </c>
      <c r="I18" s="18"/>
      <c r="J18" s="18"/>
      <c r="K18" s="1" t="s">
        <v>12</v>
      </c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</row>
    <row r="20" spans="1:37" ht="20.100000000000001" customHeight="1" x14ac:dyDescent="0.2">
      <c r="A20" s="3" t="s">
        <v>29</v>
      </c>
      <c r="C20" s="1" t="s">
        <v>30</v>
      </c>
      <c r="E20" s="1" t="s">
        <v>27</v>
      </c>
    </row>
    <row r="21" spans="1:37" ht="20.100000000000001" customHeight="1" x14ac:dyDescent="0.2">
      <c r="A21" s="3" t="s">
        <v>32</v>
      </c>
      <c r="D21" s="1" t="s">
        <v>33</v>
      </c>
      <c r="E21" s="1" t="s">
        <v>34</v>
      </c>
      <c r="F21" s="1" t="s">
        <v>27</v>
      </c>
    </row>
    <row r="22" spans="1:37" ht="20.100000000000001" customHeight="1" x14ac:dyDescent="0.2">
      <c r="B22" s="1" t="s">
        <v>35</v>
      </c>
      <c r="D22" s="24"/>
      <c r="E22" s="24"/>
      <c r="F22" s="18"/>
      <c r="G22" s="18"/>
      <c r="H22" s="1" t="s">
        <v>11</v>
      </c>
      <c r="I22" s="18"/>
      <c r="J22" s="18"/>
      <c r="K22" s="1" t="s">
        <v>12</v>
      </c>
      <c r="L22" s="18"/>
      <c r="M22" s="18"/>
      <c r="N22" s="1" t="s">
        <v>13</v>
      </c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</row>
    <row r="23" spans="1:37" ht="20.100000000000001" customHeight="1" x14ac:dyDescent="0.2">
      <c r="B23" s="1" t="s">
        <v>36</v>
      </c>
      <c r="D23" s="24"/>
      <c r="E23" s="24"/>
      <c r="F23" s="18"/>
      <c r="G23" s="18"/>
      <c r="H23" s="8" t="str">
        <f>IF($D23="現在","","年")</f>
        <v>年</v>
      </c>
      <c r="I23" s="18"/>
      <c r="J23" s="18"/>
      <c r="K23" s="8" t="str">
        <f>IF($D23="現在","","月")</f>
        <v>月</v>
      </c>
      <c r="L23" s="18"/>
      <c r="M23" s="18"/>
      <c r="N23" s="8" t="str">
        <f>IF($D23="現在","","日")</f>
        <v>日</v>
      </c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</row>
    <row r="24" spans="1:37" ht="20.100000000000001" customHeight="1" x14ac:dyDescent="0.2">
      <c r="B24" s="1" t="s">
        <v>35</v>
      </c>
      <c r="D24" s="24"/>
      <c r="E24" s="24"/>
      <c r="F24" s="18"/>
      <c r="G24" s="18"/>
      <c r="H24" s="1" t="s">
        <v>11</v>
      </c>
      <c r="I24" s="18"/>
      <c r="J24" s="18"/>
      <c r="K24" s="1" t="s">
        <v>12</v>
      </c>
      <c r="L24" s="18"/>
      <c r="M24" s="18"/>
      <c r="N24" s="1" t="s">
        <v>13</v>
      </c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</row>
    <row r="25" spans="1:37" ht="20.100000000000001" customHeight="1" x14ac:dyDescent="0.2">
      <c r="B25" s="1" t="s">
        <v>36</v>
      </c>
      <c r="D25" s="24"/>
      <c r="E25" s="24"/>
      <c r="F25" s="18"/>
      <c r="G25" s="18"/>
      <c r="H25" s="8" t="str">
        <f>IF($D25="現在","","年")</f>
        <v>年</v>
      </c>
      <c r="I25" s="18"/>
      <c r="J25" s="18"/>
      <c r="K25" s="8" t="str">
        <f>IF($D25="現在","","月")</f>
        <v>月</v>
      </c>
      <c r="L25" s="18"/>
      <c r="M25" s="18"/>
      <c r="N25" s="8" t="str">
        <f>IF($D25="現在","","日")</f>
        <v>日</v>
      </c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</row>
    <row r="26" spans="1:37" ht="20.100000000000001" customHeight="1" x14ac:dyDescent="0.2">
      <c r="B26" s="1" t="s">
        <v>35</v>
      </c>
      <c r="D26" s="24"/>
      <c r="E26" s="24"/>
      <c r="F26" s="18"/>
      <c r="G26" s="18"/>
      <c r="H26" s="1" t="s">
        <v>11</v>
      </c>
      <c r="I26" s="18"/>
      <c r="J26" s="18"/>
      <c r="K26" s="1" t="s">
        <v>12</v>
      </c>
      <c r="L26" s="18"/>
      <c r="M26" s="18"/>
      <c r="N26" s="1" t="s">
        <v>13</v>
      </c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</row>
    <row r="27" spans="1:37" ht="20.100000000000001" customHeight="1" x14ac:dyDescent="0.2">
      <c r="B27" s="1" t="s">
        <v>36</v>
      </c>
      <c r="D27" s="24"/>
      <c r="E27" s="24"/>
      <c r="F27" s="18"/>
      <c r="G27" s="18"/>
      <c r="H27" s="8" t="str">
        <f>IF($D27="現在","","年")</f>
        <v>年</v>
      </c>
      <c r="I27" s="18"/>
      <c r="J27" s="18"/>
      <c r="K27" s="8" t="str">
        <f>IF($D27="現在","","月")</f>
        <v>月</v>
      </c>
      <c r="L27" s="18"/>
      <c r="M27" s="18"/>
      <c r="N27" s="8" t="str">
        <f>IF($D27="現在","","日")</f>
        <v>日</v>
      </c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</row>
    <row r="28" spans="1:37" ht="20.100000000000001" customHeight="1" x14ac:dyDescent="0.2"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</row>
    <row r="29" spans="1:37" ht="20.100000000000001" customHeight="1" x14ac:dyDescent="0.2">
      <c r="B29" s="1" t="s">
        <v>35</v>
      </c>
      <c r="D29" s="24"/>
      <c r="E29" s="24"/>
      <c r="F29" s="18"/>
      <c r="G29" s="18"/>
      <c r="H29" s="1" t="s">
        <v>11</v>
      </c>
      <c r="I29" s="18"/>
      <c r="J29" s="18"/>
      <c r="K29" s="1" t="s">
        <v>12</v>
      </c>
      <c r="L29" s="18"/>
      <c r="M29" s="18"/>
      <c r="N29" s="1" t="s">
        <v>13</v>
      </c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</row>
    <row r="30" spans="1:37" ht="20.100000000000001" customHeight="1" x14ac:dyDescent="0.2">
      <c r="B30" s="1" t="s">
        <v>36</v>
      </c>
      <c r="D30" s="24"/>
      <c r="E30" s="24"/>
      <c r="F30" s="18"/>
      <c r="G30" s="18"/>
      <c r="H30" s="8" t="str">
        <f>IF($D30="現在","","年")</f>
        <v>年</v>
      </c>
      <c r="I30" s="18"/>
      <c r="J30" s="18"/>
      <c r="K30" s="8" t="str">
        <f>IF($D30="現在","","月")</f>
        <v>月</v>
      </c>
      <c r="L30" s="18"/>
      <c r="M30" s="18"/>
      <c r="N30" s="8" t="str">
        <f>IF($D30="現在","","日")</f>
        <v>日</v>
      </c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</row>
    <row r="31" spans="1:37" ht="20.100000000000001" customHeight="1" x14ac:dyDescent="0.2">
      <c r="B31" s="1" t="s">
        <v>35</v>
      </c>
      <c r="D31" s="24"/>
      <c r="E31" s="24"/>
      <c r="F31" s="18"/>
      <c r="G31" s="18"/>
      <c r="H31" s="1" t="s">
        <v>11</v>
      </c>
      <c r="I31" s="18"/>
      <c r="J31" s="18"/>
      <c r="K31" s="1" t="s">
        <v>12</v>
      </c>
      <c r="L31" s="18"/>
      <c r="M31" s="18"/>
      <c r="N31" s="1" t="s">
        <v>13</v>
      </c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</row>
    <row r="32" spans="1:37" ht="20.100000000000001" customHeight="1" x14ac:dyDescent="0.2">
      <c r="B32" s="1" t="s">
        <v>36</v>
      </c>
      <c r="D32" s="24"/>
      <c r="E32" s="24"/>
      <c r="F32" s="18"/>
      <c r="G32" s="18"/>
      <c r="H32" s="8" t="str">
        <f>IF($D32="現在","","年")</f>
        <v>年</v>
      </c>
      <c r="I32" s="18"/>
      <c r="J32" s="18"/>
      <c r="K32" s="8" t="str">
        <f>IF($D32="現在","","月")</f>
        <v>月</v>
      </c>
      <c r="L32" s="18"/>
      <c r="M32" s="18"/>
      <c r="N32" s="8" t="str">
        <f>IF($D32="現在","","日")</f>
        <v>日</v>
      </c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</row>
    <row r="33" spans="1:37" ht="20.100000000000001" customHeight="1" x14ac:dyDescent="0.2">
      <c r="B33" s="1" t="s">
        <v>35</v>
      </c>
      <c r="D33" s="24"/>
      <c r="E33" s="24"/>
      <c r="F33" s="18"/>
      <c r="G33" s="18"/>
      <c r="H33" s="1" t="s">
        <v>11</v>
      </c>
      <c r="I33" s="18"/>
      <c r="J33" s="18"/>
      <c r="K33" s="1" t="s">
        <v>12</v>
      </c>
      <c r="L33" s="18"/>
      <c r="M33" s="18"/>
      <c r="N33" s="1" t="s">
        <v>13</v>
      </c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</row>
    <row r="34" spans="1:37" ht="20.100000000000001" customHeight="1" x14ac:dyDescent="0.2">
      <c r="B34" s="1" t="s">
        <v>36</v>
      </c>
      <c r="D34" s="24"/>
      <c r="E34" s="24"/>
      <c r="F34" s="18"/>
      <c r="G34" s="18"/>
      <c r="H34" s="8" t="str">
        <f>IF($D34="現在","","年")</f>
        <v>年</v>
      </c>
      <c r="I34" s="18"/>
      <c r="J34" s="18"/>
      <c r="K34" s="8" t="str">
        <f>IF($D34="現在","","月")</f>
        <v>月</v>
      </c>
      <c r="L34" s="18"/>
      <c r="M34" s="18"/>
      <c r="N34" s="8" t="str">
        <f>IF($D34="現在","","日")</f>
        <v>日</v>
      </c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</row>
    <row r="36" spans="1:37" ht="20.100000000000001" customHeight="1" x14ac:dyDescent="0.2">
      <c r="A36" s="3" t="s">
        <v>73</v>
      </c>
      <c r="D36" s="1" t="s">
        <v>74</v>
      </c>
      <c r="E36" s="1" t="s">
        <v>75</v>
      </c>
      <c r="F36" s="1" t="s">
        <v>27</v>
      </c>
    </row>
    <row r="37" spans="1:37" ht="20.100000000000001" customHeight="1" x14ac:dyDescent="0.2">
      <c r="B37" s="1" t="s">
        <v>35</v>
      </c>
      <c r="D37" s="24"/>
      <c r="E37" s="24"/>
      <c r="F37" s="18"/>
      <c r="G37" s="18"/>
      <c r="H37" s="1" t="s">
        <v>11</v>
      </c>
      <c r="I37" s="18"/>
      <c r="J37" s="18"/>
      <c r="K37" s="1" t="s">
        <v>12</v>
      </c>
      <c r="L37" s="18"/>
      <c r="M37" s="18"/>
      <c r="N37" s="1" t="s">
        <v>13</v>
      </c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</row>
    <row r="38" spans="1:37" ht="20.100000000000001" customHeight="1" x14ac:dyDescent="0.2">
      <c r="B38" s="1" t="s">
        <v>36</v>
      </c>
      <c r="D38" s="24"/>
      <c r="E38" s="24"/>
      <c r="F38" s="18"/>
      <c r="G38" s="18"/>
      <c r="H38" s="8" t="str">
        <f>IF($D38="現在","","年")</f>
        <v>年</v>
      </c>
      <c r="I38" s="18"/>
      <c r="J38" s="18"/>
      <c r="K38" s="8" t="str">
        <f>IF($D38="現在","","月")</f>
        <v>月</v>
      </c>
      <c r="L38" s="18"/>
      <c r="M38" s="18"/>
      <c r="N38" s="8" t="str">
        <f>IF($D38="現在","","日")</f>
        <v>日</v>
      </c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</row>
    <row r="39" spans="1:37" ht="20.100000000000001" customHeight="1" x14ac:dyDescent="0.2">
      <c r="B39" s="1" t="s">
        <v>35</v>
      </c>
      <c r="D39" s="24"/>
      <c r="E39" s="24"/>
      <c r="F39" s="18"/>
      <c r="G39" s="18"/>
      <c r="H39" s="1" t="s">
        <v>11</v>
      </c>
      <c r="I39" s="18"/>
      <c r="J39" s="18"/>
      <c r="K39" s="1" t="s">
        <v>12</v>
      </c>
      <c r="L39" s="18"/>
      <c r="M39" s="18"/>
      <c r="N39" s="1" t="s">
        <v>13</v>
      </c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</row>
    <row r="40" spans="1:37" ht="20.100000000000001" customHeight="1" x14ac:dyDescent="0.2">
      <c r="B40" s="1" t="s">
        <v>36</v>
      </c>
      <c r="D40" s="24"/>
      <c r="E40" s="24"/>
      <c r="F40" s="18"/>
      <c r="G40" s="18"/>
      <c r="H40" s="8" t="str">
        <f>IF($D40="現在","","年")</f>
        <v>年</v>
      </c>
      <c r="I40" s="18"/>
      <c r="J40" s="18"/>
      <c r="K40" s="8" t="str">
        <f>IF($D40="現在","","月")</f>
        <v>月</v>
      </c>
      <c r="L40" s="18"/>
      <c r="M40" s="18"/>
      <c r="N40" s="8" t="str">
        <f>IF($D40="現在","","日")</f>
        <v>日</v>
      </c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</row>
    <row r="41" spans="1:37" ht="20.100000000000001" customHeight="1" x14ac:dyDescent="0.2">
      <c r="B41" s="1" t="s">
        <v>35</v>
      </c>
      <c r="D41" s="24"/>
      <c r="E41" s="24"/>
      <c r="F41" s="18"/>
      <c r="G41" s="18"/>
      <c r="H41" s="1" t="s">
        <v>11</v>
      </c>
      <c r="I41" s="18"/>
      <c r="J41" s="18"/>
      <c r="K41" s="1" t="s">
        <v>12</v>
      </c>
      <c r="L41" s="18"/>
      <c r="M41" s="18"/>
      <c r="N41" s="1" t="s">
        <v>13</v>
      </c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</row>
    <row r="42" spans="1:37" ht="20.100000000000001" customHeight="1" x14ac:dyDescent="0.2">
      <c r="B42" s="1" t="s">
        <v>36</v>
      </c>
      <c r="D42" s="24"/>
      <c r="E42" s="24"/>
      <c r="F42" s="18"/>
      <c r="G42" s="18"/>
      <c r="H42" s="8" t="str">
        <f>IF($D42="現在","","年")</f>
        <v>年</v>
      </c>
      <c r="I42" s="18"/>
      <c r="J42" s="18"/>
      <c r="K42" s="8" t="str">
        <f>IF($D42="現在","","月")</f>
        <v>月</v>
      </c>
      <c r="L42" s="18"/>
      <c r="M42" s="18"/>
      <c r="N42" s="8" t="str">
        <f>IF($D42="現在","","日")</f>
        <v>日</v>
      </c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</row>
    <row r="43" spans="1:37" ht="20.100000000000001" customHeight="1" x14ac:dyDescent="0.2"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</row>
    <row r="44" spans="1:37" ht="20.100000000000001" customHeight="1" x14ac:dyDescent="0.2">
      <c r="B44" s="1" t="s">
        <v>35</v>
      </c>
      <c r="D44" s="24"/>
      <c r="E44" s="24"/>
      <c r="F44" s="18"/>
      <c r="G44" s="18"/>
      <c r="H44" s="1" t="s">
        <v>11</v>
      </c>
      <c r="I44" s="18"/>
      <c r="J44" s="18"/>
      <c r="K44" s="1" t="s">
        <v>12</v>
      </c>
      <c r="L44" s="18"/>
      <c r="M44" s="18"/>
      <c r="N44" s="1" t="s">
        <v>13</v>
      </c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</row>
    <row r="45" spans="1:37" ht="20.100000000000001" customHeight="1" x14ac:dyDescent="0.2">
      <c r="B45" s="1" t="s">
        <v>36</v>
      </c>
      <c r="D45" s="24"/>
      <c r="E45" s="24"/>
      <c r="F45" s="18"/>
      <c r="G45" s="18"/>
      <c r="H45" s="8" t="str">
        <f>IF($D45="現在","","年")</f>
        <v>年</v>
      </c>
      <c r="I45" s="18"/>
      <c r="J45" s="18"/>
      <c r="K45" s="8" t="str">
        <f>IF($D45="現在","","月")</f>
        <v>月</v>
      </c>
      <c r="L45" s="18"/>
      <c r="M45" s="18"/>
      <c r="N45" s="8" t="str">
        <f>IF($D45="現在","","日")</f>
        <v>日</v>
      </c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</row>
    <row r="46" spans="1:37" ht="20.100000000000001" customHeight="1" x14ac:dyDescent="0.2">
      <c r="B46" s="1" t="s">
        <v>35</v>
      </c>
      <c r="D46" s="24"/>
      <c r="E46" s="24"/>
      <c r="F46" s="18"/>
      <c r="G46" s="18"/>
      <c r="H46" s="1" t="s">
        <v>11</v>
      </c>
      <c r="I46" s="18"/>
      <c r="J46" s="18"/>
      <c r="K46" s="1" t="s">
        <v>12</v>
      </c>
      <c r="L46" s="18"/>
      <c r="M46" s="18"/>
      <c r="N46" s="1" t="s">
        <v>13</v>
      </c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</row>
    <row r="47" spans="1:37" ht="20.100000000000001" customHeight="1" x14ac:dyDescent="0.2">
      <c r="B47" s="1" t="s">
        <v>36</v>
      </c>
      <c r="D47" s="24"/>
      <c r="E47" s="24"/>
      <c r="F47" s="18"/>
      <c r="G47" s="18"/>
      <c r="H47" s="8" t="str">
        <f>IF($D47="現在","","年")</f>
        <v>年</v>
      </c>
      <c r="I47" s="18"/>
      <c r="J47" s="18"/>
      <c r="K47" s="8" t="str">
        <f>IF($D47="現在","","月")</f>
        <v>月</v>
      </c>
      <c r="L47" s="18"/>
      <c r="M47" s="18"/>
      <c r="N47" s="8" t="str">
        <f>IF($D47="現在","","日")</f>
        <v>日</v>
      </c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</row>
    <row r="48" spans="1:37" ht="20.100000000000001" customHeight="1" x14ac:dyDescent="0.2">
      <c r="B48" s="1" t="s">
        <v>35</v>
      </c>
      <c r="D48" s="24"/>
      <c r="E48" s="24"/>
      <c r="F48" s="18"/>
      <c r="G48" s="18"/>
      <c r="H48" s="1" t="s">
        <v>11</v>
      </c>
      <c r="I48" s="18"/>
      <c r="J48" s="18"/>
      <c r="K48" s="1" t="s">
        <v>12</v>
      </c>
      <c r="L48" s="18"/>
      <c r="M48" s="18"/>
      <c r="N48" s="1" t="s">
        <v>13</v>
      </c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</row>
    <row r="49" spans="1:37" ht="20.100000000000001" customHeight="1" x14ac:dyDescent="0.2">
      <c r="B49" s="1" t="s">
        <v>36</v>
      </c>
      <c r="D49" s="24"/>
      <c r="E49" s="24"/>
      <c r="F49" s="18"/>
      <c r="G49" s="18"/>
      <c r="H49" s="8" t="str">
        <f>IF($D49="現在","","年")</f>
        <v>年</v>
      </c>
      <c r="I49" s="18"/>
      <c r="J49" s="18"/>
      <c r="K49" s="8" t="str">
        <f>IF($D49="現在","","月")</f>
        <v>月</v>
      </c>
      <c r="L49" s="18"/>
      <c r="M49" s="18"/>
      <c r="N49" s="8" t="str">
        <f>IF($D49="現在","","日")</f>
        <v>日</v>
      </c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</row>
    <row r="51" spans="1:37" ht="20.100000000000001" customHeight="1" x14ac:dyDescent="0.2">
      <c r="A51" s="3" t="s">
        <v>136</v>
      </c>
      <c r="D51" s="1" t="s">
        <v>137</v>
      </c>
      <c r="E51" s="1" t="s">
        <v>30</v>
      </c>
      <c r="F51" s="1" t="s">
        <v>27</v>
      </c>
    </row>
    <row r="52" spans="1:37" ht="20.100000000000001" customHeight="1" x14ac:dyDescent="0.2">
      <c r="B52" s="1" t="s">
        <v>35</v>
      </c>
      <c r="D52" s="24"/>
      <c r="E52" s="24"/>
      <c r="F52" s="18"/>
      <c r="G52" s="18"/>
      <c r="H52" s="1" t="s">
        <v>11</v>
      </c>
      <c r="I52" s="18"/>
      <c r="J52" s="18"/>
      <c r="K52" s="1" t="s">
        <v>12</v>
      </c>
      <c r="L52" s="18"/>
      <c r="M52" s="18"/>
      <c r="N52" s="1" t="s">
        <v>13</v>
      </c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</row>
    <row r="53" spans="1:37" ht="20.100000000000001" customHeight="1" x14ac:dyDescent="0.2">
      <c r="B53" s="1" t="s">
        <v>36</v>
      </c>
      <c r="D53" s="24"/>
      <c r="E53" s="24"/>
      <c r="F53" s="18"/>
      <c r="G53" s="18"/>
      <c r="H53" s="8" t="str">
        <f>IF($D53="現在","","年")</f>
        <v>年</v>
      </c>
      <c r="I53" s="18"/>
      <c r="J53" s="18"/>
      <c r="K53" s="8" t="str">
        <f>IF($D53="現在","","月")</f>
        <v>月</v>
      </c>
      <c r="L53" s="18"/>
      <c r="M53" s="18"/>
      <c r="N53" s="8" t="str">
        <f>IF($D53="現在","","日")</f>
        <v>日</v>
      </c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</row>
    <row r="54" spans="1:37" ht="20.100000000000001" customHeight="1" x14ac:dyDescent="0.2">
      <c r="B54" s="1" t="s">
        <v>35</v>
      </c>
      <c r="D54" s="24"/>
      <c r="E54" s="24"/>
      <c r="F54" s="18"/>
      <c r="G54" s="18"/>
      <c r="H54" s="1" t="s">
        <v>11</v>
      </c>
      <c r="I54" s="18"/>
      <c r="J54" s="18"/>
      <c r="K54" s="1" t="s">
        <v>12</v>
      </c>
      <c r="L54" s="18"/>
      <c r="M54" s="18"/>
      <c r="N54" s="1" t="s">
        <v>13</v>
      </c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</row>
    <row r="55" spans="1:37" ht="20.100000000000001" customHeight="1" x14ac:dyDescent="0.2">
      <c r="B55" s="1" t="s">
        <v>36</v>
      </c>
      <c r="D55" s="24"/>
      <c r="E55" s="24"/>
      <c r="F55" s="18"/>
      <c r="G55" s="18"/>
      <c r="H55" s="8" t="str">
        <f>IF($D55="現在","","年")</f>
        <v>年</v>
      </c>
      <c r="I55" s="18"/>
      <c r="J55" s="18"/>
      <c r="K55" s="8" t="str">
        <f>IF($D55="現在","","月")</f>
        <v>月</v>
      </c>
      <c r="L55" s="18"/>
      <c r="M55" s="18"/>
      <c r="N55" s="8" t="str">
        <f>IF($D55="現在","","日")</f>
        <v>日</v>
      </c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</row>
    <row r="56" spans="1:37" ht="20.100000000000001" customHeight="1" x14ac:dyDescent="0.2">
      <c r="B56" s="1" t="s">
        <v>35</v>
      </c>
      <c r="D56" s="24"/>
      <c r="E56" s="24"/>
      <c r="F56" s="18"/>
      <c r="G56" s="18"/>
      <c r="H56" s="1" t="s">
        <v>11</v>
      </c>
      <c r="I56" s="18"/>
      <c r="J56" s="18"/>
      <c r="K56" s="1" t="s">
        <v>12</v>
      </c>
      <c r="L56" s="18"/>
      <c r="M56" s="18"/>
      <c r="N56" s="1" t="s">
        <v>13</v>
      </c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</row>
    <row r="57" spans="1:37" ht="20.100000000000001" customHeight="1" x14ac:dyDescent="0.2">
      <c r="B57" s="1" t="s">
        <v>36</v>
      </c>
      <c r="D57" s="24"/>
      <c r="E57" s="24"/>
      <c r="F57" s="18"/>
      <c r="G57" s="18"/>
      <c r="H57" s="8" t="str">
        <f>IF($D57="現在","","年")</f>
        <v>年</v>
      </c>
      <c r="I57" s="18"/>
      <c r="J57" s="18"/>
      <c r="K57" s="8" t="str">
        <f>IF($D57="現在","","月")</f>
        <v>月</v>
      </c>
      <c r="L57" s="18"/>
      <c r="M57" s="18"/>
      <c r="N57" s="8" t="str">
        <f>IF($D57="現在","","日")</f>
        <v>日</v>
      </c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</row>
    <row r="59" spans="1:37" ht="20.100000000000001" customHeight="1" x14ac:dyDescent="0.2">
      <c r="A59" s="3" t="s">
        <v>150</v>
      </c>
      <c r="C59" s="1" t="s">
        <v>151</v>
      </c>
      <c r="E59" s="1" t="s">
        <v>152</v>
      </c>
    </row>
    <row r="60" spans="1:37" ht="20.100000000000001" customHeight="1" x14ac:dyDescent="0.2">
      <c r="D60" s="24"/>
      <c r="E60" s="24"/>
      <c r="F60" s="18"/>
      <c r="G60" s="18"/>
      <c r="H60" s="1" t="s">
        <v>11</v>
      </c>
      <c r="I60" s="18"/>
      <c r="J60" s="18"/>
      <c r="K60" s="1" t="s">
        <v>12</v>
      </c>
      <c r="L60" s="18"/>
      <c r="M60" s="18"/>
      <c r="N60" s="1" t="s">
        <v>13</v>
      </c>
      <c r="P60" s="21" t="s">
        <v>298</v>
      </c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</row>
    <row r="61" spans="1:37" ht="20.100000000000001" customHeight="1" x14ac:dyDescent="0.2">
      <c r="D61" s="24"/>
      <c r="E61" s="24"/>
      <c r="F61" s="18"/>
      <c r="G61" s="18"/>
      <c r="H61" s="1" t="s">
        <v>11</v>
      </c>
      <c r="I61" s="18"/>
      <c r="J61" s="18"/>
      <c r="K61" s="1" t="s">
        <v>12</v>
      </c>
      <c r="L61" s="18"/>
      <c r="M61" s="18"/>
      <c r="N61" s="1" t="s">
        <v>13</v>
      </c>
      <c r="P61" s="21" t="s">
        <v>299</v>
      </c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</row>
    <row r="62" spans="1:37" ht="20.100000000000001" customHeight="1" x14ac:dyDescent="0.2">
      <c r="D62" s="24"/>
      <c r="E62" s="24"/>
      <c r="F62" s="18"/>
      <c r="G62" s="18"/>
      <c r="H62" s="1" t="s">
        <v>11</v>
      </c>
      <c r="I62" s="18"/>
      <c r="J62" s="18"/>
      <c r="K62" s="1" t="s">
        <v>12</v>
      </c>
      <c r="L62" s="18"/>
      <c r="M62" s="18"/>
      <c r="N62" s="1" t="s">
        <v>13</v>
      </c>
      <c r="P62" s="21" t="s">
        <v>302</v>
      </c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</row>
    <row r="63" spans="1:37" ht="20.100000000000001" customHeight="1" x14ac:dyDescent="0.2">
      <c r="D63" s="24"/>
      <c r="E63" s="24"/>
      <c r="F63" s="18"/>
      <c r="G63" s="18"/>
      <c r="H63" s="1" t="s">
        <v>11</v>
      </c>
      <c r="I63" s="18"/>
      <c r="J63" s="18"/>
      <c r="K63" s="1" t="s">
        <v>12</v>
      </c>
      <c r="L63" s="18"/>
      <c r="M63" s="18"/>
      <c r="N63" s="1" t="s">
        <v>13</v>
      </c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</row>
  </sheetData>
  <sheetProtection insertRows="0" deleteRows="0"/>
  <mergeCells count="190">
    <mergeCell ref="D28:AK28"/>
    <mergeCell ref="D43:AK43"/>
    <mergeCell ref="D63:E63"/>
    <mergeCell ref="F63:G63"/>
    <mergeCell ref="I63:J63"/>
    <mergeCell ref="L63:M63"/>
    <mergeCell ref="P63:AK63"/>
    <mergeCell ref="D62:E62"/>
    <mergeCell ref="F62:G62"/>
    <mergeCell ref="I62:J62"/>
    <mergeCell ref="L62:M62"/>
    <mergeCell ref="P62:AK62"/>
    <mergeCell ref="D60:E60"/>
    <mergeCell ref="F60:G60"/>
    <mergeCell ref="I60:J60"/>
    <mergeCell ref="L60:M60"/>
    <mergeCell ref="P60:AK60"/>
    <mergeCell ref="D61:E61"/>
    <mergeCell ref="F61:G61"/>
    <mergeCell ref="I61:J61"/>
    <mergeCell ref="L61:M61"/>
    <mergeCell ref="P61:AK61"/>
    <mergeCell ref="D56:E56"/>
    <mergeCell ref="F56:G56"/>
    <mergeCell ref="I56:J56"/>
    <mergeCell ref="L56:M56"/>
    <mergeCell ref="P56:AK56"/>
    <mergeCell ref="D57:E57"/>
    <mergeCell ref="F57:G57"/>
    <mergeCell ref="I57:J57"/>
    <mergeCell ref="L57:M57"/>
    <mergeCell ref="P57:AK57"/>
    <mergeCell ref="D54:E54"/>
    <mergeCell ref="F54:G54"/>
    <mergeCell ref="I54:J54"/>
    <mergeCell ref="L54:M54"/>
    <mergeCell ref="P54:AK54"/>
    <mergeCell ref="D55:E55"/>
    <mergeCell ref="F55:G55"/>
    <mergeCell ref="I55:J55"/>
    <mergeCell ref="L55:M55"/>
    <mergeCell ref="P55:AK55"/>
    <mergeCell ref="D52:E52"/>
    <mergeCell ref="F52:G52"/>
    <mergeCell ref="I52:J52"/>
    <mergeCell ref="L52:M52"/>
    <mergeCell ref="P52:AK52"/>
    <mergeCell ref="D53:E53"/>
    <mergeCell ref="F53:G53"/>
    <mergeCell ref="I53:J53"/>
    <mergeCell ref="L53:M53"/>
    <mergeCell ref="P53:AK53"/>
    <mergeCell ref="D47:E47"/>
    <mergeCell ref="F47:G47"/>
    <mergeCell ref="I47:J47"/>
    <mergeCell ref="L47:M47"/>
    <mergeCell ref="P47:AK47"/>
    <mergeCell ref="D48:E48"/>
    <mergeCell ref="F48:G48"/>
    <mergeCell ref="I48:J48"/>
    <mergeCell ref="L48:M48"/>
    <mergeCell ref="P48:AK48"/>
    <mergeCell ref="D45:E45"/>
    <mergeCell ref="F45:G45"/>
    <mergeCell ref="I45:J45"/>
    <mergeCell ref="L45:M45"/>
    <mergeCell ref="P45:AK45"/>
    <mergeCell ref="D44:E44"/>
    <mergeCell ref="F44:G44"/>
    <mergeCell ref="I44:J44"/>
    <mergeCell ref="L44:M44"/>
    <mergeCell ref="P44:AK44"/>
    <mergeCell ref="P41:AK41"/>
    <mergeCell ref="D39:E39"/>
    <mergeCell ref="F39:G39"/>
    <mergeCell ref="I39:J39"/>
    <mergeCell ref="L39:M39"/>
    <mergeCell ref="P39:AK39"/>
    <mergeCell ref="D42:E42"/>
    <mergeCell ref="F42:G42"/>
    <mergeCell ref="I42:J42"/>
    <mergeCell ref="L42:M42"/>
    <mergeCell ref="P42:AK42"/>
    <mergeCell ref="D40:E40"/>
    <mergeCell ref="F40:G40"/>
    <mergeCell ref="I40:J40"/>
    <mergeCell ref="L40:M40"/>
    <mergeCell ref="P40:AK40"/>
    <mergeCell ref="D37:E37"/>
    <mergeCell ref="F37:G37"/>
    <mergeCell ref="I37:J37"/>
    <mergeCell ref="L37:M37"/>
    <mergeCell ref="P37:AK37"/>
    <mergeCell ref="D49:E49"/>
    <mergeCell ref="F49:G49"/>
    <mergeCell ref="I49:J49"/>
    <mergeCell ref="L49:M49"/>
    <mergeCell ref="P49:AK49"/>
    <mergeCell ref="D46:E46"/>
    <mergeCell ref="F46:G46"/>
    <mergeCell ref="I46:J46"/>
    <mergeCell ref="L46:M46"/>
    <mergeCell ref="P46:AK46"/>
    <mergeCell ref="D38:E38"/>
    <mergeCell ref="F38:G38"/>
    <mergeCell ref="I38:J38"/>
    <mergeCell ref="L38:M38"/>
    <mergeCell ref="P38:AK38"/>
    <mergeCell ref="D41:E41"/>
    <mergeCell ref="F41:G41"/>
    <mergeCell ref="I41:J41"/>
    <mergeCell ref="L41:M41"/>
    <mergeCell ref="D33:E33"/>
    <mergeCell ref="F33:G33"/>
    <mergeCell ref="I33:J33"/>
    <mergeCell ref="L33:M33"/>
    <mergeCell ref="P33:AK33"/>
    <mergeCell ref="D34:E34"/>
    <mergeCell ref="F34:G34"/>
    <mergeCell ref="I34:J34"/>
    <mergeCell ref="L34:M34"/>
    <mergeCell ref="P34:AK34"/>
    <mergeCell ref="D31:E31"/>
    <mergeCell ref="F31:G31"/>
    <mergeCell ref="I31:J31"/>
    <mergeCell ref="L31:M31"/>
    <mergeCell ref="P31:AK31"/>
    <mergeCell ref="D32:E32"/>
    <mergeCell ref="F32:G32"/>
    <mergeCell ref="I32:J32"/>
    <mergeCell ref="L32:M32"/>
    <mergeCell ref="P32:AK32"/>
    <mergeCell ref="D29:E29"/>
    <mergeCell ref="F29:G29"/>
    <mergeCell ref="I29:J29"/>
    <mergeCell ref="L29:M29"/>
    <mergeCell ref="P29:AK29"/>
    <mergeCell ref="D30:E30"/>
    <mergeCell ref="F30:G30"/>
    <mergeCell ref="I30:J30"/>
    <mergeCell ref="L30:M30"/>
    <mergeCell ref="P30:AK30"/>
    <mergeCell ref="D27:E27"/>
    <mergeCell ref="F27:G27"/>
    <mergeCell ref="I27:J27"/>
    <mergeCell ref="L27:M27"/>
    <mergeCell ref="P27:AK27"/>
    <mergeCell ref="D25:E25"/>
    <mergeCell ref="F25:G25"/>
    <mergeCell ref="I25:J25"/>
    <mergeCell ref="L25:M25"/>
    <mergeCell ref="P25:AK25"/>
    <mergeCell ref="D26:E26"/>
    <mergeCell ref="F26:G26"/>
    <mergeCell ref="I26:J26"/>
    <mergeCell ref="L26:M26"/>
    <mergeCell ref="P26:AK26"/>
    <mergeCell ref="D24:E24"/>
    <mergeCell ref="F24:G24"/>
    <mergeCell ref="I24:J24"/>
    <mergeCell ref="L24:M24"/>
    <mergeCell ref="P24:AK24"/>
    <mergeCell ref="D22:E22"/>
    <mergeCell ref="F22:G22"/>
    <mergeCell ref="I22:J22"/>
    <mergeCell ref="L22:M22"/>
    <mergeCell ref="P22:AK22"/>
    <mergeCell ref="D23:E23"/>
    <mergeCell ref="F23:G23"/>
    <mergeCell ref="I23:J23"/>
    <mergeCell ref="L23:M23"/>
    <mergeCell ref="P23:AK23"/>
    <mergeCell ref="A3:AK3"/>
    <mergeCell ref="AA14:AB14"/>
    <mergeCell ref="AD14:AE14"/>
    <mergeCell ref="AG14:AH14"/>
    <mergeCell ref="AD10:AG10"/>
    <mergeCell ref="Y10:AB10"/>
    <mergeCell ref="G6:AK6"/>
    <mergeCell ref="G7:AK7"/>
    <mergeCell ref="F18:G18"/>
    <mergeCell ref="I18:J18"/>
    <mergeCell ref="P18:AK18"/>
    <mergeCell ref="U13:V13"/>
    <mergeCell ref="AD11:AG11"/>
    <mergeCell ref="Y11:AB11"/>
    <mergeCell ref="Y12:AB12"/>
    <mergeCell ref="AD12:AG12"/>
    <mergeCell ref="Y13:AB13"/>
    <mergeCell ref="AD13:AG13"/>
  </mergeCells>
  <phoneticPr fontId="1" type="Hiragana"/>
  <dataValidations count="4">
    <dataValidation imeMode="fullAlpha" allowBlank="1" showInputMessage="1" showErrorMessage="1" sqref="F18:G18" xr:uid="{00000000-0002-0000-0100-000000000000}"/>
    <dataValidation type="list" allowBlank="1" showInputMessage="1" showErrorMessage="1" sqref="P63:AK63" xr:uid="{00000000-0002-0000-0100-000001000000}">
      <formula1>★賞罰_褒章</formula1>
    </dataValidation>
    <dataValidation type="list" allowBlank="1" showInputMessage="1" showErrorMessage="1" sqref="D23:E23 D55:E55 D42:E42 D34:E34 D38:E38 D30:E30 D49:E49 D53:E53 D25:E25 D32:E32 D27:E27 D40:E40 D45:E45 D47:E47 D57:E57" xr:uid="{00000000-0002-0000-0100-000002000000}">
      <formula1>"昭和,平成,令和,現在"</formula1>
    </dataValidation>
    <dataValidation type="list" allowBlank="1" showInputMessage="1" showErrorMessage="1" sqref="D22:E22 D24:E24 D26:E26 D37:E37 D39:E39 D41:E41 D52:E52 D54:E54 D56:E56 D29:E29 D31:E31 D33:E33 D44:E44 D46:E46 D48:E48 D60:E63" xr:uid="{00000000-0002-0000-0100-000003000000}">
      <formula1>"昭和,平成,令和"</formula1>
    </dataValidation>
  </dataValidations>
  <pageMargins left="0.39370078740157483" right="0.39370078740157483" top="0.74803149606299213" bottom="0.74803149606299213" header="0.31496062992125984" footer="0.31496062992125984"/>
  <pageSetup paperSize="9" scale="98" fitToHeight="0" orientation="portrait" blackAndWhite="1" r:id="rId1"/>
  <headerFooter>
    <oddFooter>&amp;C&amp;"ＭＳ 明朝,標準"&amp;12&amp;P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  <pageSetUpPr fitToPage="1"/>
  </sheetPr>
  <dimension ref="A3:AK67"/>
  <sheetViews>
    <sheetView showGridLines="0" view="pageLayout" zoomScaleNormal="100" zoomScaleSheetLayoutView="100" workbookViewId="0">
      <selection activeCell="H9" sqref="H9"/>
    </sheetView>
  </sheetViews>
  <sheetFormatPr defaultColWidth="2.6640625" defaultRowHeight="20.100000000000001" customHeight="1" x14ac:dyDescent="0.2"/>
  <cols>
    <col min="1" max="16384" width="2.6640625" style="1"/>
  </cols>
  <sheetData>
    <row r="3" spans="1:37" ht="20.100000000000001" customHeight="1" x14ac:dyDescent="0.2">
      <c r="A3" s="17" t="s">
        <v>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6" spans="1:37" ht="20.100000000000001" customHeight="1" x14ac:dyDescent="0.2">
      <c r="B6" s="1" t="s">
        <v>16</v>
      </c>
      <c r="D6" s="1" t="s">
        <v>17</v>
      </c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</row>
    <row r="7" spans="1:37" ht="20.100000000000001" customHeight="1" x14ac:dyDescent="0.2">
      <c r="B7" s="1" t="s">
        <v>18</v>
      </c>
      <c r="C7" s="1" t="s">
        <v>19</v>
      </c>
      <c r="D7" s="1" t="s">
        <v>20</v>
      </c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</row>
    <row r="8" spans="1:37" ht="20.100000000000001" customHeight="1" x14ac:dyDescent="0.2">
      <c r="G8" s="2"/>
      <c r="H8" s="2"/>
      <c r="I8" s="2"/>
      <c r="J8" s="2"/>
      <c r="K8" s="2"/>
    </row>
    <row r="10" spans="1:37" ht="20.100000000000001" customHeight="1" x14ac:dyDescent="0.2">
      <c r="Y10" s="19" t="str">
        <f>PHONETIC(Y11)</f>
        <v/>
      </c>
      <c r="Z10" s="19"/>
      <c r="AA10" s="19"/>
      <c r="AB10" s="19"/>
      <c r="AD10" s="19" t="str">
        <f>PHONETIC(AD11)</f>
        <v/>
      </c>
      <c r="AE10" s="19"/>
      <c r="AF10" s="19"/>
      <c r="AG10" s="19"/>
    </row>
    <row r="11" spans="1:37" ht="20.100000000000001" customHeight="1" x14ac:dyDescent="0.2">
      <c r="T11" s="1" t="s">
        <v>1</v>
      </c>
      <c r="W11" s="1" t="s">
        <v>2</v>
      </c>
      <c r="Y11" s="23"/>
      <c r="Z11" s="23"/>
      <c r="AA11" s="23"/>
      <c r="AB11" s="23"/>
      <c r="AD11" s="23"/>
      <c r="AE11" s="23"/>
      <c r="AF11" s="23"/>
      <c r="AG11" s="23"/>
    </row>
    <row r="12" spans="1:37" ht="20.100000000000001" customHeight="1" x14ac:dyDescent="0.2">
      <c r="Y12" s="19" t="str">
        <f>PHONETIC(Y13)</f>
        <v/>
      </c>
      <c r="Z12" s="19"/>
      <c r="AA12" s="19"/>
      <c r="AB12" s="19"/>
      <c r="AD12" s="19" t="str">
        <f>PHONETIC(AD13)</f>
        <v/>
      </c>
      <c r="AE12" s="19"/>
      <c r="AF12" s="19"/>
      <c r="AG12" s="19"/>
    </row>
    <row r="13" spans="1:37" ht="20.100000000000001" customHeight="1" x14ac:dyDescent="0.2">
      <c r="S13" s="1" t="s">
        <v>3</v>
      </c>
      <c r="T13" s="1" t="s">
        <v>4</v>
      </c>
      <c r="U13" s="22" t="s">
        <v>1</v>
      </c>
      <c r="V13" s="22"/>
      <c r="W13" s="1" t="s">
        <v>2</v>
      </c>
      <c r="Y13" s="23"/>
      <c r="Z13" s="23"/>
      <c r="AA13" s="23"/>
      <c r="AB13" s="23"/>
      <c r="AD13" s="23"/>
      <c r="AE13" s="23"/>
      <c r="AF13" s="23"/>
      <c r="AG13" s="23"/>
      <c r="AH13" s="1" t="s">
        <v>320</v>
      </c>
    </row>
    <row r="14" spans="1:37" ht="20.100000000000001" customHeight="1" x14ac:dyDescent="0.2">
      <c r="T14" s="1" t="s">
        <v>5</v>
      </c>
      <c r="U14" s="1" t="s">
        <v>6</v>
      </c>
      <c r="V14" s="1" t="s">
        <v>7</v>
      </c>
      <c r="W14" s="1" t="s">
        <v>8</v>
      </c>
      <c r="Y14" s="1" t="s">
        <v>9</v>
      </c>
      <c r="Z14" s="1" t="s">
        <v>10</v>
      </c>
      <c r="AA14" s="18"/>
      <c r="AB14" s="18"/>
      <c r="AC14" s="1" t="s">
        <v>11</v>
      </c>
      <c r="AD14" s="18"/>
      <c r="AE14" s="18"/>
      <c r="AF14" s="1" t="s">
        <v>12</v>
      </c>
      <c r="AG14" s="18"/>
      <c r="AH14" s="18"/>
      <c r="AI14" s="1" t="s">
        <v>13</v>
      </c>
      <c r="AJ14" s="1" t="s">
        <v>14</v>
      </c>
    </row>
    <row r="17" spans="1:37" ht="20.100000000000001" customHeight="1" x14ac:dyDescent="0.2">
      <c r="A17" s="3" t="s">
        <v>28</v>
      </c>
      <c r="C17" s="1" t="s">
        <v>26</v>
      </c>
      <c r="E17" s="1" t="s">
        <v>27</v>
      </c>
    </row>
    <row r="18" spans="1:37" ht="20.100000000000001" customHeight="1" x14ac:dyDescent="0.2">
      <c r="D18" s="1" t="s">
        <v>9</v>
      </c>
      <c r="E18" s="1" t="s">
        <v>10</v>
      </c>
      <c r="F18" s="18"/>
      <c r="G18" s="18"/>
      <c r="H18" s="1" t="s">
        <v>11</v>
      </c>
      <c r="I18" s="18"/>
      <c r="J18" s="18"/>
      <c r="K18" s="1" t="s">
        <v>12</v>
      </c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</row>
    <row r="20" spans="1:37" ht="20.100000000000001" customHeight="1" x14ac:dyDescent="0.2">
      <c r="A20" s="3" t="s">
        <v>29</v>
      </c>
      <c r="C20" s="1" t="s">
        <v>30</v>
      </c>
      <c r="E20" s="1" t="s">
        <v>27</v>
      </c>
    </row>
    <row r="21" spans="1:37" ht="20.100000000000001" customHeight="1" x14ac:dyDescent="0.2">
      <c r="A21" s="3" t="s">
        <v>32</v>
      </c>
      <c r="D21" s="1" t="s">
        <v>33</v>
      </c>
      <c r="E21" s="1" t="s">
        <v>34</v>
      </c>
      <c r="F21" s="1" t="s">
        <v>27</v>
      </c>
    </row>
    <row r="22" spans="1:37" ht="20.100000000000001" customHeight="1" x14ac:dyDescent="0.2">
      <c r="B22" s="1" t="s">
        <v>35</v>
      </c>
      <c r="D22" s="24"/>
      <c r="E22" s="24"/>
      <c r="F22" s="18"/>
      <c r="G22" s="18"/>
      <c r="H22" s="1" t="s">
        <v>11</v>
      </c>
      <c r="I22" s="18"/>
      <c r="J22" s="18"/>
      <c r="K22" s="1" t="s">
        <v>12</v>
      </c>
      <c r="L22" s="18"/>
      <c r="M22" s="18"/>
      <c r="N22" s="1" t="s">
        <v>13</v>
      </c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</row>
    <row r="23" spans="1:37" ht="20.100000000000001" customHeight="1" x14ac:dyDescent="0.2">
      <c r="B23" s="1" t="s">
        <v>36</v>
      </c>
      <c r="D23" s="24"/>
      <c r="E23" s="24"/>
      <c r="F23" s="18"/>
      <c r="G23" s="18"/>
      <c r="H23" s="8" t="str">
        <f>IF($D23="現在","","年")</f>
        <v>年</v>
      </c>
      <c r="I23" s="18"/>
      <c r="J23" s="18"/>
      <c r="K23" s="8" t="str">
        <f>IF($D23="現在","","月")</f>
        <v>月</v>
      </c>
      <c r="L23" s="18"/>
      <c r="M23" s="18"/>
      <c r="N23" s="8" t="str">
        <f>IF($D23="現在","","日")</f>
        <v>日</v>
      </c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</row>
    <row r="24" spans="1:37" ht="20.100000000000001" customHeight="1" x14ac:dyDescent="0.2">
      <c r="B24" s="1" t="s">
        <v>35</v>
      </c>
      <c r="D24" s="24"/>
      <c r="E24" s="24"/>
      <c r="F24" s="18"/>
      <c r="G24" s="18"/>
      <c r="H24" s="1" t="s">
        <v>11</v>
      </c>
      <c r="I24" s="18"/>
      <c r="J24" s="18"/>
      <c r="K24" s="1" t="s">
        <v>12</v>
      </c>
      <c r="L24" s="18"/>
      <c r="M24" s="18"/>
      <c r="N24" s="1" t="s">
        <v>13</v>
      </c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</row>
    <row r="25" spans="1:37" ht="20.100000000000001" customHeight="1" x14ac:dyDescent="0.2">
      <c r="B25" s="1" t="s">
        <v>36</v>
      </c>
      <c r="D25" s="24"/>
      <c r="E25" s="24"/>
      <c r="F25" s="18"/>
      <c r="G25" s="18"/>
      <c r="H25" s="8" t="str">
        <f>IF($D25="現在","","年")</f>
        <v>年</v>
      </c>
      <c r="I25" s="18"/>
      <c r="J25" s="18"/>
      <c r="K25" s="8" t="str">
        <f>IF($D25="現在","","月")</f>
        <v>月</v>
      </c>
      <c r="L25" s="18"/>
      <c r="M25" s="18"/>
      <c r="N25" s="8" t="str">
        <f>IF($D25="現在","","日")</f>
        <v>日</v>
      </c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</row>
    <row r="26" spans="1:37" ht="20.100000000000001" customHeight="1" x14ac:dyDescent="0.2">
      <c r="B26" s="1" t="s">
        <v>35</v>
      </c>
      <c r="D26" s="24"/>
      <c r="E26" s="24"/>
      <c r="F26" s="18"/>
      <c r="G26" s="18"/>
      <c r="H26" s="1" t="s">
        <v>11</v>
      </c>
      <c r="I26" s="18"/>
      <c r="J26" s="18"/>
      <c r="K26" s="1" t="s">
        <v>12</v>
      </c>
      <c r="L26" s="18"/>
      <c r="M26" s="18"/>
      <c r="N26" s="1" t="s">
        <v>13</v>
      </c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</row>
    <row r="27" spans="1:37" ht="20.100000000000001" customHeight="1" x14ac:dyDescent="0.2">
      <c r="B27" s="1" t="s">
        <v>36</v>
      </c>
      <c r="D27" s="24"/>
      <c r="E27" s="24"/>
      <c r="F27" s="18"/>
      <c r="G27" s="18"/>
      <c r="H27" s="8" t="str">
        <f>IF($D27="現在","","年")</f>
        <v>年</v>
      </c>
      <c r="I27" s="18"/>
      <c r="J27" s="18"/>
      <c r="K27" s="8" t="str">
        <f>IF($D27="現在","","月")</f>
        <v>月</v>
      </c>
      <c r="L27" s="18"/>
      <c r="M27" s="18"/>
      <c r="N27" s="8" t="str">
        <f>IF($D27="現在","","日")</f>
        <v>日</v>
      </c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</row>
    <row r="28" spans="1:37" ht="20.100000000000001" customHeight="1" x14ac:dyDescent="0.2"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</row>
    <row r="29" spans="1:37" ht="20.100000000000001" customHeight="1" x14ac:dyDescent="0.2">
      <c r="B29" s="1" t="s">
        <v>35</v>
      </c>
      <c r="D29" s="24"/>
      <c r="E29" s="24"/>
      <c r="F29" s="18"/>
      <c r="G29" s="18"/>
      <c r="H29" s="1" t="s">
        <v>11</v>
      </c>
      <c r="I29" s="18"/>
      <c r="J29" s="18"/>
      <c r="K29" s="1" t="s">
        <v>12</v>
      </c>
      <c r="L29" s="18"/>
      <c r="M29" s="18"/>
      <c r="N29" s="1" t="s">
        <v>13</v>
      </c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</row>
    <row r="30" spans="1:37" ht="20.100000000000001" customHeight="1" x14ac:dyDescent="0.2">
      <c r="B30" s="1" t="s">
        <v>36</v>
      </c>
      <c r="D30" s="24"/>
      <c r="E30" s="24"/>
      <c r="F30" s="18"/>
      <c r="G30" s="18"/>
      <c r="H30" s="8" t="str">
        <f>IF($D30="現在","","年")</f>
        <v>年</v>
      </c>
      <c r="I30" s="18"/>
      <c r="J30" s="18"/>
      <c r="K30" s="8" t="str">
        <f>IF($D30="現在","","月")</f>
        <v>月</v>
      </c>
      <c r="L30" s="18"/>
      <c r="M30" s="18"/>
      <c r="N30" s="8" t="str">
        <f>IF($D30="現在","","日")</f>
        <v>日</v>
      </c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</row>
    <row r="31" spans="1:37" ht="20.100000000000001" customHeight="1" x14ac:dyDescent="0.2">
      <c r="B31" s="1" t="s">
        <v>35</v>
      </c>
      <c r="D31" s="24"/>
      <c r="E31" s="24"/>
      <c r="F31" s="18"/>
      <c r="G31" s="18"/>
      <c r="H31" s="1" t="s">
        <v>11</v>
      </c>
      <c r="I31" s="18"/>
      <c r="J31" s="18"/>
      <c r="K31" s="1" t="s">
        <v>12</v>
      </c>
      <c r="L31" s="18"/>
      <c r="M31" s="18"/>
      <c r="N31" s="1" t="s">
        <v>13</v>
      </c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</row>
    <row r="32" spans="1:37" ht="20.100000000000001" customHeight="1" x14ac:dyDescent="0.2">
      <c r="B32" s="1" t="s">
        <v>36</v>
      </c>
      <c r="D32" s="24"/>
      <c r="E32" s="24"/>
      <c r="F32" s="18"/>
      <c r="G32" s="18"/>
      <c r="H32" s="8" t="str">
        <f>IF($D32="現在","","年")</f>
        <v>年</v>
      </c>
      <c r="I32" s="18"/>
      <c r="J32" s="18"/>
      <c r="K32" s="8" t="str">
        <f>IF($D32="現在","","月")</f>
        <v>月</v>
      </c>
      <c r="L32" s="18"/>
      <c r="M32" s="18"/>
      <c r="N32" s="8" t="str">
        <f>IF($D32="現在","","日")</f>
        <v>日</v>
      </c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</row>
    <row r="33" spans="1:37" ht="20.100000000000001" customHeight="1" x14ac:dyDescent="0.2">
      <c r="B33" s="1" t="s">
        <v>35</v>
      </c>
      <c r="D33" s="24"/>
      <c r="E33" s="24"/>
      <c r="F33" s="18"/>
      <c r="G33" s="18"/>
      <c r="H33" s="1" t="s">
        <v>11</v>
      </c>
      <c r="I33" s="18"/>
      <c r="J33" s="18"/>
      <c r="K33" s="1" t="s">
        <v>12</v>
      </c>
      <c r="L33" s="18"/>
      <c r="M33" s="18"/>
      <c r="N33" s="1" t="s">
        <v>13</v>
      </c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</row>
    <row r="34" spans="1:37" ht="20.100000000000001" customHeight="1" x14ac:dyDescent="0.2">
      <c r="B34" s="1" t="s">
        <v>36</v>
      </c>
      <c r="D34" s="24"/>
      <c r="E34" s="24"/>
      <c r="F34" s="18"/>
      <c r="G34" s="18"/>
      <c r="H34" s="8" t="str">
        <f>IF($D34="現在","","年")</f>
        <v>年</v>
      </c>
      <c r="I34" s="18"/>
      <c r="J34" s="18"/>
      <c r="K34" s="8" t="str">
        <f>IF($D34="現在","","月")</f>
        <v>月</v>
      </c>
      <c r="L34" s="18"/>
      <c r="M34" s="18"/>
      <c r="N34" s="8" t="str">
        <f>IF($D34="現在","","日")</f>
        <v>日</v>
      </c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</row>
    <row r="36" spans="1:37" ht="20.100000000000001" customHeight="1" x14ac:dyDescent="0.2">
      <c r="A36" s="3" t="s">
        <v>73</v>
      </c>
      <c r="D36" s="1" t="s">
        <v>74</v>
      </c>
      <c r="E36" s="1" t="s">
        <v>75</v>
      </c>
      <c r="F36" s="1" t="s">
        <v>27</v>
      </c>
    </row>
    <row r="37" spans="1:37" ht="20.100000000000001" customHeight="1" x14ac:dyDescent="0.2">
      <c r="B37" s="1" t="s">
        <v>35</v>
      </c>
      <c r="D37" s="24"/>
      <c r="E37" s="24"/>
      <c r="F37" s="18"/>
      <c r="G37" s="18"/>
      <c r="H37" s="1" t="s">
        <v>11</v>
      </c>
      <c r="I37" s="18"/>
      <c r="J37" s="18"/>
      <c r="K37" s="1" t="s">
        <v>12</v>
      </c>
      <c r="L37" s="18"/>
      <c r="M37" s="18"/>
      <c r="N37" s="1" t="s">
        <v>13</v>
      </c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</row>
    <row r="38" spans="1:37" ht="20.100000000000001" customHeight="1" x14ac:dyDescent="0.2">
      <c r="B38" s="1" t="s">
        <v>36</v>
      </c>
      <c r="D38" s="24"/>
      <c r="E38" s="24"/>
      <c r="F38" s="18"/>
      <c r="G38" s="18"/>
      <c r="H38" s="8" t="str">
        <f>IF($D38="現在","","年")</f>
        <v>年</v>
      </c>
      <c r="I38" s="18"/>
      <c r="J38" s="18"/>
      <c r="K38" s="8" t="str">
        <f>IF($D38="現在","","月")</f>
        <v>月</v>
      </c>
      <c r="L38" s="18"/>
      <c r="M38" s="18"/>
      <c r="N38" s="8" t="str">
        <f>IF($D38="現在","","日")</f>
        <v>日</v>
      </c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</row>
    <row r="39" spans="1:37" ht="20.100000000000001" customHeight="1" x14ac:dyDescent="0.2">
      <c r="B39" s="1" t="s">
        <v>35</v>
      </c>
      <c r="D39" s="24"/>
      <c r="E39" s="24"/>
      <c r="F39" s="18"/>
      <c r="G39" s="18"/>
      <c r="H39" s="1" t="s">
        <v>11</v>
      </c>
      <c r="I39" s="18"/>
      <c r="J39" s="18"/>
      <c r="K39" s="1" t="s">
        <v>12</v>
      </c>
      <c r="L39" s="18"/>
      <c r="M39" s="18"/>
      <c r="N39" s="1" t="s">
        <v>13</v>
      </c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</row>
    <row r="40" spans="1:37" ht="20.100000000000001" customHeight="1" x14ac:dyDescent="0.2">
      <c r="B40" s="1" t="s">
        <v>36</v>
      </c>
      <c r="D40" s="24"/>
      <c r="E40" s="24"/>
      <c r="F40" s="18"/>
      <c r="G40" s="18"/>
      <c r="H40" s="8" t="str">
        <f>IF($D40="現在","","年")</f>
        <v>年</v>
      </c>
      <c r="I40" s="18"/>
      <c r="J40" s="18"/>
      <c r="K40" s="8" t="str">
        <f>IF($D40="現在","","月")</f>
        <v>月</v>
      </c>
      <c r="L40" s="18"/>
      <c r="M40" s="18"/>
      <c r="N40" s="8" t="str">
        <f>IF($D40="現在","","日")</f>
        <v>日</v>
      </c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</row>
    <row r="41" spans="1:37" ht="20.100000000000001" customHeight="1" x14ac:dyDescent="0.2">
      <c r="B41" s="1" t="s">
        <v>35</v>
      </c>
      <c r="D41" s="24"/>
      <c r="E41" s="24"/>
      <c r="F41" s="18"/>
      <c r="G41" s="18"/>
      <c r="H41" s="1" t="s">
        <v>11</v>
      </c>
      <c r="I41" s="18"/>
      <c r="J41" s="18"/>
      <c r="K41" s="1" t="s">
        <v>12</v>
      </c>
      <c r="L41" s="18"/>
      <c r="M41" s="18"/>
      <c r="N41" s="1" t="s">
        <v>13</v>
      </c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</row>
    <row r="42" spans="1:37" ht="20.100000000000001" customHeight="1" x14ac:dyDescent="0.2">
      <c r="B42" s="1" t="s">
        <v>36</v>
      </c>
      <c r="D42" s="24"/>
      <c r="E42" s="24"/>
      <c r="F42" s="18"/>
      <c r="G42" s="18"/>
      <c r="H42" s="8" t="str">
        <f>IF($D42="現在","","年")</f>
        <v>年</v>
      </c>
      <c r="I42" s="18"/>
      <c r="J42" s="18"/>
      <c r="K42" s="8" t="str">
        <f>IF($D42="現在","","月")</f>
        <v>月</v>
      </c>
      <c r="L42" s="18"/>
      <c r="M42" s="18"/>
      <c r="N42" s="8" t="str">
        <f>IF($D42="現在","","日")</f>
        <v>日</v>
      </c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</row>
    <row r="43" spans="1:37" ht="20.100000000000001" customHeight="1" x14ac:dyDescent="0.2"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</row>
    <row r="44" spans="1:37" ht="20.100000000000001" customHeight="1" x14ac:dyDescent="0.2">
      <c r="B44" s="1" t="s">
        <v>35</v>
      </c>
      <c r="D44" s="24"/>
      <c r="E44" s="24"/>
      <c r="F44" s="18"/>
      <c r="G44" s="18"/>
      <c r="H44" s="1" t="s">
        <v>11</v>
      </c>
      <c r="I44" s="18"/>
      <c r="J44" s="18"/>
      <c r="K44" s="1" t="s">
        <v>12</v>
      </c>
      <c r="L44" s="18"/>
      <c r="M44" s="18"/>
      <c r="N44" s="1" t="s">
        <v>13</v>
      </c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</row>
    <row r="45" spans="1:37" ht="20.100000000000001" customHeight="1" x14ac:dyDescent="0.2">
      <c r="B45" s="1" t="s">
        <v>36</v>
      </c>
      <c r="D45" s="24"/>
      <c r="E45" s="24"/>
      <c r="F45" s="18"/>
      <c r="G45" s="18"/>
      <c r="H45" s="8" t="str">
        <f>IF($D45="現在","","年")</f>
        <v>年</v>
      </c>
      <c r="I45" s="18"/>
      <c r="J45" s="18"/>
      <c r="K45" s="8" t="str">
        <f>IF($D45="現在","","月")</f>
        <v>月</v>
      </c>
      <c r="L45" s="18"/>
      <c r="M45" s="18"/>
      <c r="N45" s="8" t="str">
        <f>IF($D45="現在","","日")</f>
        <v>日</v>
      </c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</row>
    <row r="46" spans="1:37" ht="20.100000000000001" customHeight="1" x14ac:dyDescent="0.2">
      <c r="B46" s="1" t="s">
        <v>35</v>
      </c>
      <c r="D46" s="24"/>
      <c r="E46" s="24"/>
      <c r="F46" s="18"/>
      <c r="G46" s="18"/>
      <c r="H46" s="1" t="s">
        <v>11</v>
      </c>
      <c r="I46" s="18"/>
      <c r="J46" s="18"/>
      <c r="K46" s="1" t="s">
        <v>12</v>
      </c>
      <c r="L46" s="18"/>
      <c r="M46" s="18"/>
      <c r="N46" s="1" t="s">
        <v>13</v>
      </c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</row>
    <row r="47" spans="1:37" ht="20.100000000000001" customHeight="1" x14ac:dyDescent="0.2">
      <c r="B47" s="1" t="s">
        <v>36</v>
      </c>
      <c r="D47" s="24"/>
      <c r="E47" s="24"/>
      <c r="F47" s="18"/>
      <c r="G47" s="18"/>
      <c r="H47" s="8" t="str">
        <f>IF($D47="現在","","年")</f>
        <v>年</v>
      </c>
      <c r="I47" s="18"/>
      <c r="J47" s="18"/>
      <c r="K47" s="8" t="str">
        <f>IF($D47="現在","","月")</f>
        <v>月</v>
      </c>
      <c r="L47" s="18"/>
      <c r="M47" s="18"/>
      <c r="N47" s="8" t="str">
        <f>IF($D47="現在","","日")</f>
        <v>日</v>
      </c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</row>
    <row r="48" spans="1:37" ht="20.100000000000001" customHeight="1" x14ac:dyDescent="0.2">
      <c r="B48" s="1" t="s">
        <v>35</v>
      </c>
      <c r="D48" s="24"/>
      <c r="E48" s="24"/>
      <c r="F48" s="18"/>
      <c r="G48" s="18"/>
      <c r="H48" s="1" t="s">
        <v>11</v>
      </c>
      <c r="I48" s="18"/>
      <c r="J48" s="18"/>
      <c r="K48" s="1" t="s">
        <v>12</v>
      </c>
      <c r="L48" s="18"/>
      <c r="M48" s="18"/>
      <c r="N48" s="1" t="s">
        <v>13</v>
      </c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</row>
    <row r="49" spans="1:37" ht="20.100000000000001" customHeight="1" x14ac:dyDescent="0.2">
      <c r="B49" s="1" t="s">
        <v>36</v>
      </c>
      <c r="D49" s="24"/>
      <c r="E49" s="24"/>
      <c r="F49" s="18"/>
      <c r="G49" s="18"/>
      <c r="H49" s="8" t="str">
        <f>IF($D49="現在","","年")</f>
        <v>年</v>
      </c>
      <c r="I49" s="18"/>
      <c r="J49" s="18"/>
      <c r="K49" s="8" t="str">
        <f>IF($D49="現在","","月")</f>
        <v>月</v>
      </c>
      <c r="L49" s="18"/>
      <c r="M49" s="18"/>
      <c r="N49" s="8" t="str">
        <f>IF($D49="現在","","日")</f>
        <v>日</v>
      </c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</row>
    <row r="51" spans="1:37" ht="20.100000000000001" customHeight="1" x14ac:dyDescent="0.2">
      <c r="A51" s="3" t="s">
        <v>136</v>
      </c>
      <c r="D51" s="1" t="s">
        <v>137</v>
      </c>
      <c r="E51" s="1" t="s">
        <v>30</v>
      </c>
      <c r="F51" s="1" t="s">
        <v>27</v>
      </c>
    </row>
    <row r="52" spans="1:37" ht="20.100000000000001" customHeight="1" x14ac:dyDescent="0.2">
      <c r="B52" s="1" t="s">
        <v>35</v>
      </c>
      <c r="D52" s="24"/>
      <c r="E52" s="24"/>
      <c r="F52" s="18"/>
      <c r="G52" s="18"/>
      <c r="H52" s="1" t="s">
        <v>11</v>
      </c>
      <c r="I52" s="18"/>
      <c r="J52" s="18"/>
      <c r="K52" s="1" t="s">
        <v>12</v>
      </c>
      <c r="L52" s="18"/>
      <c r="M52" s="18"/>
      <c r="N52" s="1" t="s">
        <v>13</v>
      </c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</row>
    <row r="53" spans="1:37" ht="20.100000000000001" customHeight="1" x14ac:dyDescent="0.2">
      <c r="B53" s="1" t="s">
        <v>36</v>
      </c>
      <c r="D53" s="24"/>
      <c r="E53" s="24"/>
      <c r="F53" s="18"/>
      <c r="G53" s="18"/>
      <c r="H53" s="8" t="str">
        <f>IF($D53="現在","","年")</f>
        <v>年</v>
      </c>
      <c r="I53" s="18"/>
      <c r="J53" s="18"/>
      <c r="K53" s="8" t="str">
        <f>IF($D53="現在","","月")</f>
        <v>月</v>
      </c>
      <c r="L53" s="18"/>
      <c r="M53" s="18"/>
      <c r="N53" s="8" t="str">
        <f>IF($D53="現在","","日")</f>
        <v>日</v>
      </c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</row>
    <row r="54" spans="1:37" ht="20.100000000000001" customHeight="1" x14ac:dyDescent="0.2">
      <c r="B54" s="1" t="s">
        <v>35</v>
      </c>
      <c r="D54" s="24"/>
      <c r="E54" s="24"/>
      <c r="F54" s="18"/>
      <c r="G54" s="18"/>
      <c r="H54" s="1" t="s">
        <v>11</v>
      </c>
      <c r="I54" s="18"/>
      <c r="J54" s="18"/>
      <c r="K54" s="1" t="s">
        <v>12</v>
      </c>
      <c r="L54" s="18"/>
      <c r="M54" s="18"/>
      <c r="N54" s="1" t="s">
        <v>13</v>
      </c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</row>
    <row r="55" spans="1:37" ht="20.100000000000001" customHeight="1" x14ac:dyDescent="0.2">
      <c r="B55" s="1" t="s">
        <v>36</v>
      </c>
      <c r="D55" s="24"/>
      <c r="E55" s="24"/>
      <c r="F55" s="18"/>
      <c r="G55" s="18"/>
      <c r="H55" s="8" t="str">
        <f>IF($D55="現在","","年")</f>
        <v>年</v>
      </c>
      <c r="I55" s="18"/>
      <c r="J55" s="18"/>
      <c r="K55" s="8" t="str">
        <f>IF($D55="現在","","月")</f>
        <v>月</v>
      </c>
      <c r="L55" s="18"/>
      <c r="M55" s="18"/>
      <c r="N55" s="8" t="str">
        <f>IF($D55="現在","","日")</f>
        <v>日</v>
      </c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</row>
    <row r="56" spans="1:37" ht="20.100000000000001" customHeight="1" x14ac:dyDescent="0.2">
      <c r="B56" s="1" t="s">
        <v>35</v>
      </c>
      <c r="D56" s="24"/>
      <c r="E56" s="24"/>
      <c r="F56" s="18"/>
      <c r="G56" s="18"/>
      <c r="H56" s="1" t="s">
        <v>11</v>
      </c>
      <c r="I56" s="18"/>
      <c r="J56" s="18"/>
      <c r="K56" s="1" t="s">
        <v>12</v>
      </c>
      <c r="L56" s="18"/>
      <c r="M56" s="18"/>
      <c r="N56" s="1" t="s">
        <v>13</v>
      </c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</row>
    <row r="57" spans="1:37" ht="20.100000000000001" customHeight="1" x14ac:dyDescent="0.2">
      <c r="B57" s="1" t="s">
        <v>36</v>
      </c>
      <c r="D57" s="24"/>
      <c r="E57" s="24"/>
      <c r="F57" s="18"/>
      <c r="G57" s="18"/>
      <c r="H57" s="8" t="str">
        <f>IF($D57="現在","","年")</f>
        <v>年</v>
      </c>
      <c r="I57" s="18"/>
      <c r="J57" s="18"/>
      <c r="K57" s="8" t="str">
        <f>IF($D57="現在","","月")</f>
        <v>月</v>
      </c>
      <c r="L57" s="18"/>
      <c r="M57" s="18"/>
      <c r="N57" s="8" t="str">
        <f>IF($D57="現在","","日")</f>
        <v>日</v>
      </c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</row>
    <row r="59" spans="1:37" ht="20.100000000000001" customHeight="1" x14ac:dyDescent="0.2">
      <c r="A59" s="8" t="str">
        <f>IF(COUNTIF($50:$58,"*（３）*"),"（４）","（３）")</f>
        <v>（４）</v>
      </c>
      <c r="B59" s="3"/>
      <c r="D59" s="1" t="s">
        <v>141</v>
      </c>
      <c r="E59" s="1" t="s">
        <v>142</v>
      </c>
      <c r="F59" s="1" t="s">
        <v>143</v>
      </c>
    </row>
    <row r="60" spans="1:37" ht="20.100000000000001" customHeight="1" x14ac:dyDescent="0.2">
      <c r="C60" s="1" t="s">
        <v>144</v>
      </c>
      <c r="E60" s="1" t="s">
        <v>145</v>
      </c>
    </row>
    <row r="61" spans="1:37" ht="20.100000000000001" customHeight="1" x14ac:dyDescent="0.2">
      <c r="D61" s="24"/>
      <c r="E61" s="24"/>
      <c r="F61" s="18"/>
      <c r="G61" s="18"/>
      <c r="H61" s="1" t="s">
        <v>11</v>
      </c>
      <c r="I61" s="18"/>
      <c r="J61" s="18"/>
      <c r="K61" s="1" t="s">
        <v>12</v>
      </c>
      <c r="L61" s="18"/>
      <c r="M61" s="18"/>
      <c r="N61" s="1" t="s">
        <v>13</v>
      </c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1" t="s">
        <v>147</v>
      </c>
      <c r="AC61" s="1" t="s">
        <v>148</v>
      </c>
      <c r="AD61" s="8" t="str">
        <f>IF(COUNTIF(P61,"*三*"),"三",IF(COUNTIF(P61,"*二*"),"二"," "))</f>
        <v xml:space="preserve"> </v>
      </c>
      <c r="AE61" s="8" t="b">
        <f>IF(COUNTIF(P61,"*シ*"),"し",IF(COUNTIFS(P61,"*ｶﾞ*")+COUNTIFS(P61,"*ガ*"),"か",IF(COUNTIFS(P61,"*ｼﾞ*")+COUNTIFS(P61,"*ジ*"),"ち")))</f>
        <v>0</v>
      </c>
      <c r="AF61" s="1" t="s">
        <v>149</v>
      </c>
      <c r="AG61" s="27"/>
      <c r="AH61" s="27"/>
      <c r="AI61" s="27"/>
      <c r="AJ61" s="1" t="s">
        <v>146</v>
      </c>
      <c r="AK61" s="1" t="s">
        <v>15</v>
      </c>
    </row>
    <row r="62" spans="1:37" ht="20.100000000000001" customHeight="1" x14ac:dyDescent="0.2">
      <c r="D62" s="24"/>
      <c r="E62" s="24"/>
      <c r="F62" s="18"/>
      <c r="G62" s="18"/>
      <c r="H62" s="1" t="s">
        <v>11</v>
      </c>
      <c r="I62" s="18"/>
      <c r="J62" s="18"/>
      <c r="K62" s="1" t="s">
        <v>12</v>
      </c>
      <c r="L62" s="18"/>
      <c r="M62" s="18"/>
      <c r="N62" s="1" t="s">
        <v>13</v>
      </c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1" t="s">
        <v>147</v>
      </c>
      <c r="AC62" s="1" t="s">
        <v>148</v>
      </c>
      <c r="AD62" s="8" t="str">
        <f>IF(COUNTIF(P62,"*三*"),"三",IF(COUNTIF(P62,"*二*"),"二"," "))</f>
        <v xml:space="preserve"> </v>
      </c>
      <c r="AE62" s="8" t="b">
        <f>IF(COUNTIF(P62,"*シ*"),"し",IF(COUNTIFS(P62,"*ｶﾞ*")+COUNTIFS(P62,"*ガ*"),"か",IF(COUNTIFS(P62,"*ｼﾞ*")+COUNTIFS(P62,"*ジ*"),"ち")))</f>
        <v>0</v>
      </c>
      <c r="AF62" s="1" t="s">
        <v>149</v>
      </c>
      <c r="AG62" s="27"/>
      <c r="AH62" s="27"/>
      <c r="AI62" s="27"/>
      <c r="AJ62" s="1" t="s">
        <v>146</v>
      </c>
      <c r="AK62" s="1" t="s">
        <v>15</v>
      </c>
    </row>
    <row r="64" spans="1:37" ht="20.100000000000001" customHeight="1" x14ac:dyDescent="0.2">
      <c r="A64" s="3" t="s">
        <v>150</v>
      </c>
      <c r="C64" s="1" t="s">
        <v>151</v>
      </c>
      <c r="E64" s="1" t="s">
        <v>152</v>
      </c>
    </row>
    <row r="65" spans="4:37" ht="20.100000000000001" customHeight="1" x14ac:dyDescent="0.2">
      <c r="D65" s="24"/>
      <c r="E65" s="24"/>
      <c r="F65" s="18"/>
      <c r="G65" s="18"/>
      <c r="H65" s="1" t="s">
        <v>11</v>
      </c>
      <c r="I65" s="18"/>
      <c r="J65" s="18"/>
      <c r="K65" s="1" t="s">
        <v>12</v>
      </c>
      <c r="L65" s="18"/>
      <c r="M65" s="18"/>
      <c r="N65" s="1" t="s">
        <v>13</v>
      </c>
      <c r="P65" s="21" t="s">
        <v>298</v>
      </c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</row>
    <row r="66" spans="4:37" ht="20.100000000000001" customHeight="1" x14ac:dyDescent="0.2">
      <c r="D66" s="24"/>
      <c r="E66" s="24"/>
      <c r="F66" s="18"/>
      <c r="G66" s="18"/>
      <c r="H66" s="1" t="s">
        <v>11</v>
      </c>
      <c r="I66" s="18"/>
      <c r="J66" s="18"/>
      <c r="K66" s="1" t="s">
        <v>12</v>
      </c>
      <c r="L66" s="18"/>
      <c r="M66" s="18"/>
      <c r="N66" s="1" t="s">
        <v>13</v>
      </c>
      <c r="P66" s="21" t="s">
        <v>299</v>
      </c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</row>
    <row r="67" spans="4:37" ht="20.100000000000001" customHeight="1" x14ac:dyDescent="0.2">
      <c r="D67" s="24"/>
      <c r="E67" s="24"/>
      <c r="F67" s="18"/>
      <c r="G67" s="18"/>
      <c r="H67" s="1" t="s">
        <v>11</v>
      </c>
      <c r="I67" s="18"/>
      <c r="J67" s="18"/>
      <c r="K67" s="1" t="s">
        <v>12</v>
      </c>
      <c r="L67" s="18"/>
      <c r="M67" s="18"/>
      <c r="N67" s="1" t="s">
        <v>13</v>
      </c>
      <c r="P67" s="21" t="s">
        <v>302</v>
      </c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</row>
  </sheetData>
  <sheetProtection insertRows="0" deleteRows="0"/>
  <mergeCells count="197">
    <mergeCell ref="D62:E62"/>
    <mergeCell ref="F62:G62"/>
    <mergeCell ref="I62:J62"/>
    <mergeCell ref="L62:M62"/>
    <mergeCell ref="P62:AA62"/>
    <mergeCell ref="AG62:AI62"/>
    <mergeCell ref="D61:E61"/>
    <mergeCell ref="F61:G61"/>
    <mergeCell ref="I61:J61"/>
    <mergeCell ref="L61:M61"/>
    <mergeCell ref="P61:AA61"/>
    <mergeCell ref="AG61:AI61"/>
    <mergeCell ref="D67:E67"/>
    <mergeCell ref="F67:G67"/>
    <mergeCell ref="I67:J67"/>
    <mergeCell ref="L67:M67"/>
    <mergeCell ref="P67:AK67"/>
    <mergeCell ref="D65:E65"/>
    <mergeCell ref="F65:G65"/>
    <mergeCell ref="I65:J65"/>
    <mergeCell ref="L65:M65"/>
    <mergeCell ref="P65:AK65"/>
    <mergeCell ref="D66:E66"/>
    <mergeCell ref="F66:G66"/>
    <mergeCell ref="I66:J66"/>
    <mergeCell ref="L66:M66"/>
    <mergeCell ref="P66:AK66"/>
    <mergeCell ref="D56:E56"/>
    <mergeCell ref="F56:G56"/>
    <mergeCell ref="I56:J56"/>
    <mergeCell ref="L56:M56"/>
    <mergeCell ref="P56:AK56"/>
    <mergeCell ref="D57:E57"/>
    <mergeCell ref="F57:G57"/>
    <mergeCell ref="I57:J57"/>
    <mergeCell ref="L57:M57"/>
    <mergeCell ref="P57:AK57"/>
    <mergeCell ref="D54:E54"/>
    <mergeCell ref="F54:G54"/>
    <mergeCell ref="I54:J54"/>
    <mergeCell ref="L54:M54"/>
    <mergeCell ref="P54:AK54"/>
    <mergeCell ref="D55:E55"/>
    <mergeCell ref="F55:G55"/>
    <mergeCell ref="I55:J55"/>
    <mergeCell ref="L55:M55"/>
    <mergeCell ref="P55:AK55"/>
    <mergeCell ref="D52:E52"/>
    <mergeCell ref="F52:G52"/>
    <mergeCell ref="I52:J52"/>
    <mergeCell ref="L52:M52"/>
    <mergeCell ref="P52:AK52"/>
    <mergeCell ref="D53:E53"/>
    <mergeCell ref="F53:G53"/>
    <mergeCell ref="I53:J53"/>
    <mergeCell ref="L53:M53"/>
    <mergeCell ref="P53:AK53"/>
    <mergeCell ref="D48:E48"/>
    <mergeCell ref="F48:G48"/>
    <mergeCell ref="I48:J48"/>
    <mergeCell ref="L48:M48"/>
    <mergeCell ref="P48:AK48"/>
    <mergeCell ref="D49:E49"/>
    <mergeCell ref="F49:G49"/>
    <mergeCell ref="I49:J49"/>
    <mergeCell ref="L49:M49"/>
    <mergeCell ref="P49:AK49"/>
    <mergeCell ref="D46:E46"/>
    <mergeCell ref="F46:G46"/>
    <mergeCell ref="I46:J46"/>
    <mergeCell ref="L46:M46"/>
    <mergeCell ref="P46:AK46"/>
    <mergeCell ref="D47:E47"/>
    <mergeCell ref="F47:G47"/>
    <mergeCell ref="I47:J47"/>
    <mergeCell ref="L47:M47"/>
    <mergeCell ref="P47:AK47"/>
    <mergeCell ref="D44:E44"/>
    <mergeCell ref="F44:G44"/>
    <mergeCell ref="I44:J44"/>
    <mergeCell ref="L44:M44"/>
    <mergeCell ref="P44:AK44"/>
    <mergeCell ref="D45:E45"/>
    <mergeCell ref="F45:G45"/>
    <mergeCell ref="I45:J45"/>
    <mergeCell ref="L45:M45"/>
    <mergeCell ref="P45:AK45"/>
    <mergeCell ref="D42:E42"/>
    <mergeCell ref="F42:G42"/>
    <mergeCell ref="I42:J42"/>
    <mergeCell ref="L42:M42"/>
    <mergeCell ref="P42:AK42"/>
    <mergeCell ref="D43:AK43"/>
    <mergeCell ref="D40:E40"/>
    <mergeCell ref="F40:G40"/>
    <mergeCell ref="I40:J40"/>
    <mergeCell ref="L40:M40"/>
    <mergeCell ref="P40:AK40"/>
    <mergeCell ref="D41:E41"/>
    <mergeCell ref="F41:G41"/>
    <mergeCell ref="I41:J41"/>
    <mergeCell ref="L41:M41"/>
    <mergeCell ref="P41:AK41"/>
    <mergeCell ref="D38:E38"/>
    <mergeCell ref="F38:G38"/>
    <mergeCell ref="I38:J38"/>
    <mergeCell ref="L38:M38"/>
    <mergeCell ref="P38:AK38"/>
    <mergeCell ref="D39:E39"/>
    <mergeCell ref="F39:G39"/>
    <mergeCell ref="I39:J39"/>
    <mergeCell ref="L39:M39"/>
    <mergeCell ref="P39:AK39"/>
    <mergeCell ref="D34:E34"/>
    <mergeCell ref="F34:G34"/>
    <mergeCell ref="I34:J34"/>
    <mergeCell ref="L34:M34"/>
    <mergeCell ref="P34:AK34"/>
    <mergeCell ref="D37:E37"/>
    <mergeCell ref="F37:G37"/>
    <mergeCell ref="I37:J37"/>
    <mergeCell ref="L37:M37"/>
    <mergeCell ref="P37:AK37"/>
    <mergeCell ref="D32:E32"/>
    <mergeCell ref="F32:G32"/>
    <mergeCell ref="I32:J32"/>
    <mergeCell ref="L32:M32"/>
    <mergeCell ref="P32:AK32"/>
    <mergeCell ref="D33:E33"/>
    <mergeCell ref="F33:G33"/>
    <mergeCell ref="I33:J33"/>
    <mergeCell ref="L33:M33"/>
    <mergeCell ref="P33:AK33"/>
    <mergeCell ref="D30:E30"/>
    <mergeCell ref="F30:G30"/>
    <mergeCell ref="I30:J30"/>
    <mergeCell ref="L30:M30"/>
    <mergeCell ref="P30:AK30"/>
    <mergeCell ref="D31:E31"/>
    <mergeCell ref="F31:G31"/>
    <mergeCell ref="I31:J31"/>
    <mergeCell ref="L31:M31"/>
    <mergeCell ref="P31:AK31"/>
    <mergeCell ref="D28:AK28"/>
    <mergeCell ref="D29:E29"/>
    <mergeCell ref="F29:G29"/>
    <mergeCell ref="I29:J29"/>
    <mergeCell ref="L29:M29"/>
    <mergeCell ref="P29:AK29"/>
    <mergeCell ref="D26:E26"/>
    <mergeCell ref="F26:G26"/>
    <mergeCell ref="I26:J26"/>
    <mergeCell ref="L26:M26"/>
    <mergeCell ref="P26:AK26"/>
    <mergeCell ref="D27:E27"/>
    <mergeCell ref="F27:G27"/>
    <mergeCell ref="I27:J27"/>
    <mergeCell ref="L27:M27"/>
    <mergeCell ref="P27:AK27"/>
    <mergeCell ref="D24:E24"/>
    <mergeCell ref="F24:G24"/>
    <mergeCell ref="I24:J24"/>
    <mergeCell ref="L24:M24"/>
    <mergeCell ref="P24:AK24"/>
    <mergeCell ref="D25:E25"/>
    <mergeCell ref="F25:G25"/>
    <mergeCell ref="I25:J25"/>
    <mergeCell ref="L25:M25"/>
    <mergeCell ref="P25:AK25"/>
    <mergeCell ref="D22:E22"/>
    <mergeCell ref="F22:G22"/>
    <mergeCell ref="I22:J22"/>
    <mergeCell ref="L22:M22"/>
    <mergeCell ref="P22:AK22"/>
    <mergeCell ref="D23:E23"/>
    <mergeCell ref="F23:G23"/>
    <mergeCell ref="I23:J23"/>
    <mergeCell ref="L23:M23"/>
    <mergeCell ref="P23:AK23"/>
    <mergeCell ref="A3:AK3"/>
    <mergeCell ref="AA14:AB14"/>
    <mergeCell ref="AD14:AE14"/>
    <mergeCell ref="AG14:AH14"/>
    <mergeCell ref="Y10:AB10"/>
    <mergeCell ref="AD10:AG10"/>
    <mergeCell ref="G6:AK6"/>
    <mergeCell ref="G7:AK7"/>
    <mergeCell ref="F18:G18"/>
    <mergeCell ref="I18:J18"/>
    <mergeCell ref="P18:AK18"/>
    <mergeCell ref="U13:V13"/>
    <mergeCell ref="Y11:AB11"/>
    <mergeCell ref="AD11:AG11"/>
    <mergeCell ref="Y12:AB12"/>
    <mergeCell ref="AD12:AG12"/>
    <mergeCell ref="Y13:AB13"/>
    <mergeCell ref="AD13:AG13"/>
  </mergeCells>
  <phoneticPr fontId="1" type="Hiragana"/>
  <dataValidations count="5">
    <dataValidation type="list" allowBlank="1" showInputMessage="1" showErrorMessage="1" sqref="D22:E22 D24:E24 D26:E26 D37:E37 D39:E39 D41:E41 D52:E52 D54:E54 D56:E56 D29:E29 D31:E31 D33:E33 D44:E44 D46:E46 D48:E48 D65:E67 D61:E62" xr:uid="{00000000-0002-0000-0200-000000000000}">
      <formula1>"昭和,平成,令和"</formula1>
    </dataValidation>
    <dataValidation type="list" allowBlank="1" showInputMessage="1" showErrorMessage="1" sqref="D42:E42 D55:E55 D23:E23 D34:E34 D38:E38 D30:E30 D49:E49 D53:E53 D25:E25 D32:E32 D27:E27 D40:E40 D45:E45 D47:E47 D57:E57" xr:uid="{00000000-0002-0000-0200-000001000000}">
      <formula1>"昭和,平成,令和,現在"</formula1>
    </dataValidation>
    <dataValidation imeMode="fullAlpha" allowBlank="1" showInputMessage="1" showErrorMessage="1" sqref="F18:G18" xr:uid="{00000000-0002-0000-0200-000002000000}"/>
    <dataValidation imeMode="halfAlpha" allowBlank="1" showInputMessage="1" showErrorMessage="1" sqref="AG61:AI62" xr:uid="{00000000-0002-0000-0200-000003000000}"/>
    <dataValidation type="list" allowBlank="1" showInputMessage="1" showErrorMessage="1" sqref="P61:P62" xr:uid="{00000000-0002-0000-0200-000004000000}">
      <formula1>★資格</formula1>
    </dataValidation>
  </dataValidations>
  <pageMargins left="0.39370078740157483" right="0.39370078740157483" top="0.74803149606299213" bottom="0.74803149606299213" header="0.31496062992125984" footer="0.31496062992125984"/>
  <pageSetup paperSize="9" scale="98" fitToHeight="0" orientation="portrait" blackAndWhite="1" r:id="rId1"/>
  <headerFooter>
    <oddFooter>&amp;C&amp;"ＭＳ 明朝,標準"&amp;12&amp;P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3:AK66"/>
  <sheetViews>
    <sheetView showGridLines="0" view="pageLayout" zoomScaleNormal="100" zoomScaleSheetLayoutView="100" workbookViewId="0">
      <selection activeCell="U66" sqref="U66:AK66"/>
    </sheetView>
  </sheetViews>
  <sheetFormatPr defaultColWidth="2.6640625" defaultRowHeight="20.100000000000001" customHeight="1" x14ac:dyDescent="0.2"/>
  <cols>
    <col min="1" max="16384" width="2.6640625" style="1"/>
  </cols>
  <sheetData>
    <row r="3" spans="1:37" ht="20.100000000000001" customHeight="1" x14ac:dyDescent="0.2">
      <c r="A3" s="17" t="s">
        <v>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6" spans="1:37" ht="20.100000000000001" customHeight="1" x14ac:dyDescent="0.2">
      <c r="B6" s="1" t="s">
        <v>16</v>
      </c>
      <c r="D6" s="1" t="s">
        <v>17</v>
      </c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</row>
    <row r="7" spans="1:37" ht="20.100000000000001" customHeight="1" x14ac:dyDescent="0.2">
      <c r="B7" s="1" t="s">
        <v>18</v>
      </c>
      <c r="C7" s="1" t="s">
        <v>19</v>
      </c>
      <c r="D7" s="1" t="s">
        <v>20</v>
      </c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</row>
    <row r="8" spans="1:37" ht="20.100000000000001" customHeight="1" x14ac:dyDescent="0.2">
      <c r="G8" s="2"/>
      <c r="H8" s="2"/>
      <c r="I8" s="2"/>
      <c r="J8" s="2"/>
      <c r="K8" s="2"/>
    </row>
    <row r="10" spans="1:37" ht="20.100000000000001" customHeight="1" x14ac:dyDescent="0.2">
      <c r="Y10" s="19" t="str">
        <f>PHONETIC(Y11)</f>
        <v/>
      </c>
      <c r="Z10" s="19"/>
      <c r="AA10" s="19"/>
      <c r="AB10" s="19"/>
      <c r="AD10" s="19" t="str">
        <f>PHONETIC(AD11)</f>
        <v/>
      </c>
      <c r="AE10" s="19"/>
      <c r="AF10" s="19"/>
      <c r="AG10" s="19"/>
    </row>
    <row r="11" spans="1:37" ht="20.100000000000001" customHeight="1" x14ac:dyDescent="0.2">
      <c r="T11" s="1" t="s">
        <v>1</v>
      </c>
      <c r="W11" s="1" t="s">
        <v>2</v>
      </c>
      <c r="Y11" s="23"/>
      <c r="Z11" s="23"/>
      <c r="AA11" s="23"/>
      <c r="AB11" s="23"/>
      <c r="AD11" s="23"/>
      <c r="AE11" s="23"/>
      <c r="AF11" s="23"/>
      <c r="AG11" s="23"/>
    </row>
    <row r="12" spans="1:37" ht="20.100000000000001" customHeight="1" x14ac:dyDescent="0.2">
      <c r="Y12" s="19" t="str">
        <f>PHONETIC(Y13)</f>
        <v/>
      </c>
      <c r="Z12" s="19"/>
      <c r="AA12" s="19"/>
      <c r="AB12" s="19"/>
      <c r="AD12" s="19" t="str">
        <f>PHONETIC(AD13)</f>
        <v/>
      </c>
      <c r="AE12" s="19"/>
      <c r="AF12" s="19"/>
      <c r="AG12" s="19"/>
    </row>
    <row r="13" spans="1:37" ht="20.100000000000001" customHeight="1" x14ac:dyDescent="0.2">
      <c r="S13" s="1" t="s">
        <v>3</v>
      </c>
      <c r="T13" s="1" t="s">
        <v>4</v>
      </c>
      <c r="U13" s="22" t="s">
        <v>1</v>
      </c>
      <c r="V13" s="22"/>
      <c r="W13" s="1" t="s">
        <v>2</v>
      </c>
      <c r="Y13" s="23"/>
      <c r="Z13" s="23"/>
      <c r="AA13" s="23"/>
      <c r="AB13" s="23"/>
      <c r="AD13" s="23"/>
      <c r="AE13" s="23"/>
      <c r="AF13" s="23"/>
      <c r="AG13" s="23"/>
      <c r="AH13" s="1" t="s">
        <v>319</v>
      </c>
    </row>
    <row r="14" spans="1:37" ht="20.100000000000001" customHeight="1" x14ac:dyDescent="0.2">
      <c r="T14" s="1" t="s">
        <v>5</v>
      </c>
      <c r="U14" s="1" t="s">
        <v>6</v>
      </c>
      <c r="V14" s="1" t="s">
        <v>7</v>
      </c>
      <c r="W14" s="1" t="s">
        <v>8</v>
      </c>
      <c r="Y14" s="1" t="s">
        <v>9</v>
      </c>
      <c r="Z14" s="1" t="s">
        <v>10</v>
      </c>
      <c r="AA14" s="18"/>
      <c r="AB14" s="18"/>
      <c r="AC14" s="1" t="s">
        <v>11</v>
      </c>
      <c r="AD14" s="18"/>
      <c r="AE14" s="18"/>
      <c r="AF14" s="1" t="s">
        <v>12</v>
      </c>
      <c r="AG14" s="18"/>
      <c r="AH14" s="18"/>
      <c r="AI14" s="1" t="s">
        <v>13</v>
      </c>
      <c r="AJ14" s="1" t="s">
        <v>14</v>
      </c>
    </row>
    <row r="17" spans="1:37" ht="20.100000000000001" customHeight="1" x14ac:dyDescent="0.2">
      <c r="A17" s="3" t="s">
        <v>28</v>
      </c>
      <c r="C17" s="1" t="s">
        <v>26</v>
      </c>
      <c r="E17" s="1" t="s">
        <v>27</v>
      </c>
    </row>
    <row r="18" spans="1:37" ht="20.100000000000001" customHeight="1" x14ac:dyDescent="0.2">
      <c r="D18" s="1" t="s">
        <v>9</v>
      </c>
      <c r="E18" s="1" t="s">
        <v>10</v>
      </c>
      <c r="F18" s="18"/>
      <c r="G18" s="18"/>
      <c r="H18" s="1" t="s">
        <v>11</v>
      </c>
      <c r="I18" s="18"/>
      <c r="J18" s="18"/>
      <c r="K18" s="1" t="s">
        <v>12</v>
      </c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</row>
    <row r="20" spans="1:37" ht="20.100000000000001" customHeight="1" x14ac:dyDescent="0.2">
      <c r="A20" s="3" t="s">
        <v>29</v>
      </c>
      <c r="C20" s="1" t="s">
        <v>30</v>
      </c>
      <c r="E20" s="1" t="s">
        <v>27</v>
      </c>
    </row>
    <row r="21" spans="1:37" ht="20.100000000000001" customHeight="1" x14ac:dyDescent="0.2">
      <c r="A21" s="3" t="s">
        <v>32</v>
      </c>
      <c r="D21" s="1" t="s">
        <v>33</v>
      </c>
      <c r="E21" s="1" t="s">
        <v>34</v>
      </c>
      <c r="F21" s="1" t="s">
        <v>27</v>
      </c>
    </row>
    <row r="22" spans="1:37" ht="20.100000000000001" customHeight="1" x14ac:dyDescent="0.2">
      <c r="B22" s="1" t="s">
        <v>35</v>
      </c>
      <c r="D22" s="24"/>
      <c r="E22" s="24"/>
      <c r="F22" s="18"/>
      <c r="G22" s="18"/>
      <c r="H22" s="1" t="s">
        <v>11</v>
      </c>
      <c r="I22" s="18"/>
      <c r="J22" s="18"/>
      <c r="K22" s="1" t="s">
        <v>12</v>
      </c>
      <c r="L22" s="18"/>
      <c r="M22" s="18"/>
      <c r="N22" s="1" t="s">
        <v>13</v>
      </c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</row>
    <row r="23" spans="1:37" ht="20.100000000000001" customHeight="1" x14ac:dyDescent="0.2">
      <c r="B23" s="1" t="s">
        <v>36</v>
      </c>
      <c r="D23" s="24"/>
      <c r="E23" s="24"/>
      <c r="F23" s="18"/>
      <c r="G23" s="18"/>
      <c r="H23" s="8" t="str">
        <f>IF($D23="現在","","年")</f>
        <v>年</v>
      </c>
      <c r="I23" s="18"/>
      <c r="J23" s="18"/>
      <c r="K23" s="8" t="str">
        <f>IF($D23="現在","","月")</f>
        <v>月</v>
      </c>
      <c r="L23" s="18"/>
      <c r="M23" s="18"/>
      <c r="N23" s="8" t="str">
        <f>IF($D23="現在","","日")</f>
        <v>日</v>
      </c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</row>
    <row r="24" spans="1:37" ht="20.100000000000001" customHeight="1" x14ac:dyDescent="0.2">
      <c r="B24" s="1" t="s">
        <v>35</v>
      </c>
      <c r="D24" s="24"/>
      <c r="E24" s="24"/>
      <c r="F24" s="18"/>
      <c r="G24" s="18"/>
      <c r="H24" s="1" t="s">
        <v>11</v>
      </c>
      <c r="I24" s="18"/>
      <c r="J24" s="18"/>
      <c r="K24" s="1" t="s">
        <v>12</v>
      </c>
      <c r="L24" s="18"/>
      <c r="M24" s="18"/>
      <c r="N24" s="1" t="s">
        <v>13</v>
      </c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</row>
    <row r="25" spans="1:37" ht="20.100000000000001" customHeight="1" x14ac:dyDescent="0.2">
      <c r="B25" s="1" t="s">
        <v>36</v>
      </c>
      <c r="D25" s="24"/>
      <c r="E25" s="24"/>
      <c r="F25" s="18"/>
      <c r="G25" s="18"/>
      <c r="H25" s="8" t="str">
        <f>IF($D25="現在","","年")</f>
        <v>年</v>
      </c>
      <c r="I25" s="18"/>
      <c r="J25" s="18"/>
      <c r="K25" s="8" t="str">
        <f>IF($D25="現在","","月")</f>
        <v>月</v>
      </c>
      <c r="L25" s="18"/>
      <c r="M25" s="18"/>
      <c r="N25" s="8" t="str">
        <f>IF($D25="現在","","日")</f>
        <v>日</v>
      </c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</row>
    <row r="26" spans="1:37" ht="20.100000000000001" customHeight="1" x14ac:dyDescent="0.2">
      <c r="B26" s="1" t="s">
        <v>35</v>
      </c>
      <c r="D26" s="24"/>
      <c r="E26" s="24"/>
      <c r="F26" s="18"/>
      <c r="G26" s="18"/>
      <c r="H26" s="1" t="s">
        <v>11</v>
      </c>
      <c r="I26" s="18"/>
      <c r="J26" s="18"/>
      <c r="K26" s="1" t="s">
        <v>12</v>
      </c>
      <c r="L26" s="18"/>
      <c r="M26" s="18"/>
      <c r="N26" s="1" t="s">
        <v>13</v>
      </c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</row>
    <row r="27" spans="1:37" ht="20.100000000000001" customHeight="1" x14ac:dyDescent="0.2">
      <c r="B27" s="1" t="s">
        <v>36</v>
      </c>
      <c r="D27" s="24"/>
      <c r="E27" s="24"/>
      <c r="F27" s="18"/>
      <c r="G27" s="18"/>
      <c r="H27" s="8" t="str">
        <f>IF($D27="現在","","年")</f>
        <v>年</v>
      </c>
      <c r="I27" s="18"/>
      <c r="J27" s="18"/>
      <c r="K27" s="8" t="str">
        <f>IF($D27="現在","","月")</f>
        <v>月</v>
      </c>
      <c r="L27" s="18"/>
      <c r="M27" s="18"/>
      <c r="N27" s="8" t="str">
        <f>IF($D27="現在","","日")</f>
        <v>日</v>
      </c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</row>
    <row r="28" spans="1:37" ht="20.100000000000001" customHeight="1" x14ac:dyDescent="0.2"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</row>
    <row r="29" spans="1:37" ht="20.100000000000001" customHeight="1" x14ac:dyDescent="0.2">
      <c r="B29" s="1" t="s">
        <v>35</v>
      </c>
      <c r="D29" s="24"/>
      <c r="E29" s="24"/>
      <c r="F29" s="18"/>
      <c r="G29" s="18"/>
      <c r="H29" s="1" t="s">
        <v>11</v>
      </c>
      <c r="I29" s="18"/>
      <c r="J29" s="18"/>
      <c r="K29" s="1" t="s">
        <v>12</v>
      </c>
      <c r="L29" s="18"/>
      <c r="M29" s="18"/>
      <c r="N29" s="1" t="s">
        <v>13</v>
      </c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</row>
    <row r="30" spans="1:37" ht="20.100000000000001" customHeight="1" x14ac:dyDescent="0.2">
      <c r="B30" s="1" t="s">
        <v>36</v>
      </c>
      <c r="D30" s="24"/>
      <c r="E30" s="24"/>
      <c r="F30" s="18"/>
      <c r="G30" s="18"/>
      <c r="H30" s="8" t="str">
        <f>IF($D30="現在","","年")</f>
        <v>年</v>
      </c>
      <c r="I30" s="18"/>
      <c r="J30" s="18"/>
      <c r="K30" s="8" t="str">
        <f>IF($D30="現在","","月")</f>
        <v>月</v>
      </c>
      <c r="L30" s="18"/>
      <c r="M30" s="18"/>
      <c r="N30" s="8" t="str">
        <f>IF($D30="現在","","日")</f>
        <v>日</v>
      </c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</row>
    <row r="31" spans="1:37" ht="20.100000000000001" customHeight="1" x14ac:dyDescent="0.2">
      <c r="B31" s="1" t="s">
        <v>35</v>
      </c>
      <c r="D31" s="24"/>
      <c r="E31" s="24"/>
      <c r="F31" s="18"/>
      <c r="G31" s="18"/>
      <c r="H31" s="1" t="s">
        <v>11</v>
      </c>
      <c r="I31" s="18"/>
      <c r="J31" s="18"/>
      <c r="K31" s="1" t="s">
        <v>12</v>
      </c>
      <c r="L31" s="18"/>
      <c r="M31" s="18"/>
      <c r="N31" s="1" t="s">
        <v>13</v>
      </c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</row>
    <row r="32" spans="1:37" ht="20.100000000000001" customHeight="1" x14ac:dyDescent="0.2">
      <c r="B32" s="1" t="s">
        <v>36</v>
      </c>
      <c r="D32" s="24"/>
      <c r="E32" s="24"/>
      <c r="F32" s="18"/>
      <c r="G32" s="18"/>
      <c r="H32" s="8" t="str">
        <f>IF($D32="現在","","年")</f>
        <v>年</v>
      </c>
      <c r="I32" s="18"/>
      <c r="J32" s="18"/>
      <c r="K32" s="8" t="str">
        <f>IF($D32="現在","","月")</f>
        <v>月</v>
      </c>
      <c r="L32" s="18"/>
      <c r="M32" s="18"/>
      <c r="N32" s="8" t="str">
        <f>IF($D32="現在","","日")</f>
        <v>日</v>
      </c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</row>
    <row r="33" spans="1:37" ht="20.100000000000001" customHeight="1" x14ac:dyDescent="0.2">
      <c r="B33" s="1" t="s">
        <v>35</v>
      </c>
      <c r="D33" s="24"/>
      <c r="E33" s="24"/>
      <c r="F33" s="18"/>
      <c r="G33" s="18"/>
      <c r="H33" s="1" t="s">
        <v>11</v>
      </c>
      <c r="I33" s="18"/>
      <c r="J33" s="18"/>
      <c r="K33" s="1" t="s">
        <v>12</v>
      </c>
      <c r="L33" s="18"/>
      <c r="M33" s="18"/>
      <c r="N33" s="1" t="s">
        <v>13</v>
      </c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</row>
    <row r="34" spans="1:37" ht="20.100000000000001" customHeight="1" x14ac:dyDescent="0.2">
      <c r="B34" s="1" t="s">
        <v>36</v>
      </c>
      <c r="D34" s="24"/>
      <c r="E34" s="24"/>
      <c r="F34" s="18"/>
      <c r="G34" s="18"/>
      <c r="H34" s="8" t="str">
        <f>IF($D34="現在","","年")</f>
        <v>年</v>
      </c>
      <c r="I34" s="18"/>
      <c r="J34" s="18"/>
      <c r="K34" s="8" t="str">
        <f>IF($D34="現在","","月")</f>
        <v>月</v>
      </c>
      <c r="L34" s="18"/>
      <c r="M34" s="18"/>
      <c r="N34" s="8" t="str">
        <f>IF($D34="現在","","日")</f>
        <v>日</v>
      </c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</row>
    <row r="36" spans="1:37" ht="20.100000000000001" customHeight="1" x14ac:dyDescent="0.2">
      <c r="A36" s="3" t="s">
        <v>73</v>
      </c>
      <c r="D36" s="1" t="s">
        <v>74</v>
      </c>
      <c r="E36" s="1" t="s">
        <v>75</v>
      </c>
      <c r="F36" s="1" t="s">
        <v>27</v>
      </c>
    </row>
    <row r="37" spans="1:37" ht="20.100000000000001" customHeight="1" x14ac:dyDescent="0.2">
      <c r="B37" s="1" t="s">
        <v>35</v>
      </c>
      <c r="D37" s="24"/>
      <c r="E37" s="24"/>
      <c r="F37" s="18"/>
      <c r="G37" s="18"/>
      <c r="H37" s="1" t="s">
        <v>11</v>
      </c>
      <c r="I37" s="18"/>
      <c r="J37" s="18"/>
      <c r="K37" s="1" t="s">
        <v>12</v>
      </c>
      <c r="L37" s="18"/>
      <c r="M37" s="18"/>
      <c r="N37" s="1" t="s">
        <v>13</v>
      </c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</row>
    <row r="38" spans="1:37" ht="20.100000000000001" customHeight="1" x14ac:dyDescent="0.2">
      <c r="B38" s="1" t="s">
        <v>36</v>
      </c>
      <c r="D38" s="24"/>
      <c r="E38" s="24"/>
      <c r="F38" s="18"/>
      <c r="G38" s="18"/>
      <c r="H38" s="8" t="str">
        <f>IF($D38="現在","","年")</f>
        <v>年</v>
      </c>
      <c r="I38" s="18"/>
      <c r="J38" s="18"/>
      <c r="K38" s="8" t="str">
        <f>IF($D38="現在","","月")</f>
        <v>月</v>
      </c>
      <c r="L38" s="18"/>
      <c r="M38" s="18"/>
      <c r="N38" s="8" t="str">
        <f>IF($D38="現在","","日")</f>
        <v>日</v>
      </c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</row>
    <row r="39" spans="1:37" ht="20.100000000000001" customHeight="1" x14ac:dyDescent="0.2">
      <c r="B39" s="1" t="s">
        <v>35</v>
      </c>
      <c r="D39" s="24"/>
      <c r="E39" s="24"/>
      <c r="F39" s="18"/>
      <c r="G39" s="18"/>
      <c r="H39" s="1" t="s">
        <v>11</v>
      </c>
      <c r="I39" s="18"/>
      <c r="J39" s="18"/>
      <c r="K39" s="1" t="s">
        <v>12</v>
      </c>
      <c r="L39" s="18"/>
      <c r="M39" s="18"/>
      <c r="N39" s="1" t="s">
        <v>13</v>
      </c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</row>
    <row r="40" spans="1:37" ht="20.100000000000001" customHeight="1" x14ac:dyDescent="0.2">
      <c r="B40" s="1" t="s">
        <v>36</v>
      </c>
      <c r="D40" s="24"/>
      <c r="E40" s="24"/>
      <c r="F40" s="18"/>
      <c r="G40" s="18"/>
      <c r="H40" s="8" t="str">
        <f>IF($D40="現在","","年")</f>
        <v>年</v>
      </c>
      <c r="I40" s="18"/>
      <c r="J40" s="18"/>
      <c r="K40" s="8" t="str">
        <f>IF($D40="現在","","月")</f>
        <v>月</v>
      </c>
      <c r="L40" s="18"/>
      <c r="M40" s="18"/>
      <c r="N40" s="8" t="str">
        <f>IF($D40="現在","","日")</f>
        <v>日</v>
      </c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</row>
    <row r="41" spans="1:37" ht="20.100000000000001" customHeight="1" x14ac:dyDescent="0.2">
      <c r="B41" s="1" t="s">
        <v>35</v>
      </c>
      <c r="D41" s="24"/>
      <c r="E41" s="24"/>
      <c r="F41" s="18"/>
      <c r="G41" s="18"/>
      <c r="H41" s="1" t="s">
        <v>11</v>
      </c>
      <c r="I41" s="18"/>
      <c r="J41" s="18"/>
      <c r="K41" s="1" t="s">
        <v>12</v>
      </c>
      <c r="L41" s="18"/>
      <c r="M41" s="18"/>
      <c r="N41" s="1" t="s">
        <v>13</v>
      </c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</row>
    <row r="42" spans="1:37" ht="20.100000000000001" customHeight="1" x14ac:dyDescent="0.2">
      <c r="B42" s="1" t="s">
        <v>36</v>
      </c>
      <c r="D42" s="24"/>
      <c r="E42" s="24"/>
      <c r="F42" s="18"/>
      <c r="G42" s="18"/>
      <c r="H42" s="8" t="str">
        <f>IF($D42="現在","","年")</f>
        <v>年</v>
      </c>
      <c r="I42" s="18"/>
      <c r="J42" s="18"/>
      <c r="K42" s="8" t="str">
        <f>IF($D42="現在","","月")</f>
        <v>月</v>
      </c>
      <c r="L42" s="18"/>
      <c r="M42" s="18"/>
      <c r="N42" s="8" t="str">
        <f>IF($D42="現在","","日")</f>
        <v>日</v>
      </c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</row>
    <row r="43" spans="1:37" ht="20.100000000000001" customHeight="1" x14ac:dyDescent="0.2"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</row>
    <row r="44" spans="1:37" ht="20.100000000000001" customHeight="1" x14ac:dyDescent="0.2">
      <c r="B44" s="1" t="s">
        <v>35</v>
      </c>
      <c r="D44" s="24"/>
      <c r="E44" s="24"/>
      <c r="F44" s="18"/>
      <c r="G44" s="18"/>
      <c r="H44" s="1" t="s">
        <v>11</v>
      </c>
      <c r="I44" s="18"/>
      <c r="J44" s="18"/>
      <c r="K44" s="1" t="s">
        <v>12</v>
      </c>
      <c r="L44" s="18"/>
      <c r="M44" s="18"/>
      <c r="N44" s="1" t="s">
        <v>13</v>
      </c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</row>
    <row r="45" spans="1:37" ht="20.100000000000001" customHeight="1" x14ac:dyDescent="0.2">
      <c r="B45" s="1" t="s">
        <v>36</v>
      </c>
      <c r="D45" s="24"/>
      <c r="E45" s="24"/>
      <c r="F45" s="18"/>
      <c r="G45" s="18"/>
      <c r="H45" s="8" t="str">
        <f>IF($D45="現在","","年")</f>
        <v>年</v>
      </c>
      <c r="I45" s="18"/>
      <c r="J45" s="18"/>
      <c r="K45" s="8" t="str">
        <f>IF($D45="現在","","月")</f>
        <v>月</v>
      </c>
      <c r="L45" s="18"/>
      <c r="M45" s="18"/>
      <c r="N45" s="8" t="str">
        <f>IF($D45="現在","","日")</f>
        <v>日</v>
      </c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</row>
    <row r="46" spans="1:37" ht="20.100000000000001" customHeight="1" x14ac:dyDescent="0.2">
      <c r="B46" s="1" t="s">
        <v>35</v>
      </c>
      <c r="D46" s="24"/>
      <c r="E46" s="24"/>
      <c r="F46" s="18"/>
      <c r="G46" s="18"/>
      <c r="H46" s="1" t="s">
        <v>11</v>
      </c>
      <c r="I46" s="18"/>
      <c r="J46" s="18"/>
      <c r="K46" s="1" t="s">
        <v>12</v>
      </c>
      <c r="L46" s="18"/>
      <c r="M46" s="18"/>
      <c r="N46" s="1" t="s">
        <v>13</v>
      </c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</row>
    <row r="47" spans="1:37" ht="20.100000000000001" customHeight="1" x14ac:dyDescent="0.2">
      <c r="B47" s="1" t="s">
        <v>36</v>
      </c>
      <c r="D47" s="24"/>
      <c r="E47" s="24"/>
      <c r="F47" s="18"/>
      <c r="G47" s="18"/>
      <c r="H47" s="8" t="str">
        <f>IF($D47="現在","","年")</f>
        <v>年</v>
      </c>
      <c r="I47" s="18"/>
      <c r="J47" s="18"/>
      <c r="K47" s="8" t="str">
        <f>IF($D47="現在","","月")</f>
        <v>月</v>
      </c>
      <c r="L47" s="18"/>
      <c r="M47" s="18"/>
      <c r="N47" s="8" t="str">
        <f>IF($D47="現在","","日")</f>
        <v>日</v>
      </c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</row>
    <row r="48" spans="1:37" ht="20.100000000000001" customHeight="1" x14ac:dyDescent="0.2">
      <c r="B48" s="1" t="s">
        <v>35</v>
      </c>
      <c r="D48" s="24"/>
      <c r="E48" s="24"/>
      <c r="F48" s="18"/>
      <c r="G48" s="18"/>
      <c r="H48" s="1" t="s">
        <v>11</v>
      </c>
      <c r="I48" s="18"/>
      <c r="J48" s="18"/>
      <c r="K48" s="1" t="s">
        <v>12</v>
      </c>
      <c r="L48" s="18"/>
      <c r="M48" s="18"/>
      <c r="N48" s="1" t="s">
        <v>13</v>
      </c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</row>
    <row r="49" spans="1:37" ht="20.100000000000001" customHeight="1" x14ac:dyDescent="0.2">
      <c r="B49" s="1" t="s">
        <v>36</v>
      </c>
      <c r="D49" s="24"/>
      <c r="E49" s="24"/>
      <c r="F49" s="18"/>
      <c r="G49" s="18"/>
      <c r="H49" s="8" t="str">
        <f>IF($D49="現在","","年")</f>
        <v>年</v>
      </c>
      <c r="I49" s="18"/>
      <c r="J49" s="18"/>
      <c r="K49" s="8" t="str">
        <f>IF($D49="現在","","月")</f>
        <v>月</v>
      </c>
      <c r="L49" s="18"/>
      <c r="M49" s="18"/>
      <c r="N49" s="8" t="str">
        <f>IF($D49="現在","","日")</f>
        <v>日</v>
      </c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</row>
    <row r="51" spans="1:37" ht="20.100000000000001" customHeight="1" x14ac:dyDescent="0.2">
      <c r="A51" s="3" t="s">
        <v>136</v>
      </c>
      <c r="D51" s="1" t="s">
        <v>137</v>
      </c>
      <c r="E51" s="1" t="s">
        <v>30</v>
      </c>
      <c r="F51" s="1" t="s">
        <v>27</v>
      </c>
    </row>
    <row r="52" spans="1:37" ht="20.100000000000001" customHeight="1" x14ac:dyDescent="0.2">
      <c r="B52" s="1" t="s">
        <v>35</v>
      </c>
      <c r="D52" s="24"/>
      <c r="E52" s="24"/>
      <c r="F52" s="18"/>
      <c r="G52" s="18"/>
      <c r="H52" s="1" t="s">
        <v>11</v>
      </c>
      <c r="I52" s="18"/>
      <c r="J52" s="18"/>
      <c r="K52" s="1" t="s">
        <v>12</v>
      </c>
      <c r="L52" s="18"/>
      <c r="M52" s="18"/>
      <c r="N52" s="1" t="s">
        <v>13</v>
      </c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</row>
    <row r="53" spans="1:37" ht="20.100000000000001" customHeight="1" x14ac:dyDescent="0.2">
      <c r="B53" s="1" t="s">
        <v>36</v>
      </c>
      <c r="D53" s="24"/>
      <c r="E53" s="24"/>
      <c r="F53" s="18"/>
      <c r="G53" s="18"/>
      <c r="H53" s="8" t="str">
        <f>IF($D53="現在","","年")</f>
        <v>年</v>
      </c>
      <c r="I53" s="18"/>
      <c r="J53" s="18"/>
      <c r="K53" s="8" t="str">
        <f>IF($D53="現在","","月")</f>
        <v>月</v>
      </c>
      <c r="L53" s="18"/>
      <c r="M53" s="18"/>
      <c r="N53" s="8" t="str">
        <f>IF($D53="現在","","日")</f>
        <v>日</v>
      </c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</row>
    <row r="54" spans="1:37" ht="20.100000000000001" customHeight="1" x14ac:dyDescent="0.2">
      <c r="B54" s="1" t="s">
        <v>35</v>
      </c>
      <c r="D54" s="24"/>
      <c r="E54" s="24"/>
      <c r="F54" s="18"/>
      <c r="G54" s="18"/>
      <c r="H54" s="1" t="s">
        <v>11</v>
      </c>
      <c r="I54" s="18"/>
      <c r="J54" s="18"/>
      <c r="K54" s="1" t="s">
        <v>12</v>
      </c>
      <c r="L54" s="18"/>
      <c r="M54" s="18"/>
      <c r="N54" s="1" t="s">
        <v>13</v>
      </c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</row>
    <row r="55" spans="1:37" ht="20.100000000000001" customHeight="1" x14ac:dyDescent="0.2">
      <c r="B55" s="1" t="s">
        <v>36</v>
      </c>
      <c r="D55" s="24"/>
      <c r="E55" s="24"/>
      <c r="F55" s="18"/>
      <c r="G55" s="18"/>
      <c r="H55" s="8" t="str">
        <f>IF($D55="現在","","年")</f>
        <v>年</v>
      </c>
      <c r="I55" s="18"/>
      <c r="J55" s="18"/>
      <c r="K55" s="8" t="str">
        <f>IF($D55="現在","","月")</f>
        <v>月</v>
      </c>
      <c r="L55" s="18"/>
      <c r="M55" s="18"/>
      <c r="N55" s="8" t="str">
        <f>IF($D55="現在","","日")</f>
        <v>日</v>
      </c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</row>
    <row r="56" spans="1:37" ht="20.100000000000001" customHeight="1" x14ac:dyDescent="0.2">
      <c r="B56" s="1" t="s">
        <v>35</v>
      </c>
      <c r="D56" s="24"/>
      <c r="E56" s="24"/>
      <c r="F56" s="18"/>
      <c r="G56" s="18"/>
      <c r="H56" s="1" t="s">
        <v>11</v>
      </c>
      <c r="I56" s="18"/>
      <c r="J56" s="18"/>
      <c r="K56" s="1" t="s">
        <v>12</v>
      </c>
      <c r="L56" s="18"/>
      <c r="M56" s="18"/>
      <c r="N56" s="1" t="s">
        <v>13</v>
      </c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</row>
    <row r="57" spans="1:37" ht="20.100000000000001" customHeight="1" x14ac:dyDescent="0.2">
      <c r="B57" s="1" t="s">
        <v>36</v>
      </c>
      <c r="D57" s="24"/>
      <c r="E57" s="24"/>
      <c r="F57" s="18"/>
      <c r="G57" s="18"/>
      <c r="H57" s="8" t="str">
        <f>IF($D57="現在","","年")</f>
        <v>年</v>
      </c>
      <c r="I57" s="18"/>
      <c r="J57" s="18"/>
      <c r="K57" s="8" t="str">
        <f>IF($D57="現在","","月")</f>
        <v>月</v>
      </c>
      <c r="L57" s="18"/>
      <c r="M57" s="18"/>
      <c r="N57" s="8" t="str">
        <f>IF($D57="現在","","日")</f>
        <v>日</v>
      </c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</row>
    <row r="59" spans="1:37" ht="20.100000000000001" customHeight="1" x14ac:dyDescent="0.2">
      <c r="D59" s="24"/>
      <c r="E59" s="24"/>
      <c r="F59" s="18"/>
      <c r="G59" s="18"/>
      <c r="H59" s="1" t="s">
        <v>11</v>
      </c>
      <c r="I59" s="18"/>
      <c r="J59" s="18"/>
      <c r="K59" s="1" t="s">
        <v>12</v>
      </c>
      <c r="L59" s="18"/>
      <c r="M59" s="18"/>
      <c r="N59" s="1" t="s">
        <v>13</v>
      </c>
      <c r="P59" s="21" t="s">
        <v>303</v>
      </c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</row>
    <row r="61" spans="1:37" ht="20.100000000000001" customHeight="1" x14ac:dyDescent="0.2">
      <c r="A61" s="3" t="s">
        <v>150</v>
      </c>
      <c r="C61" s="1" t="s">
        <v>151</v>
      </c>
      <c r="E61" s="1" t="s">
        <v>152</v>
      </c>
    </row>
    <row r="62" spans="1:37" ht="20.100000000000001" customHeight="1" x14ac:dyDescent="0.2">
      <c r="D62" s="24"/>
      <c r="E62" s="24"/>
      <c r="F62" s="18"/>
      <c r="G62" s="18"/>
      <c r="H62" s="1" t="s">
        <v>11</v>
      </c>
      <c r="I62" s="18"/>
      <c r="J62" s="18"/>
      <c r="K62" s="1" t="s">
        <v>12</v>
      </c>
      <c r="L62" s="18"/>
      <c r="M62" s="18"/>
      <c r="N62" s="1" t="s">
        <v>13</v>
      </c>
      <c r="P62" s="21" t="s">
        <v>298</v>
      </c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</row>
    <row r="63" spans="1:37" ht="20.100000000000001" customHeight="1" x14ac:dyDescent="0.2">
      <c r="D63" s="24"/>
      <c r="E63" s="24"/>
      <c r="F63" s="18"/>
      <c r="G63" s="18"/>
      <c r="H63" s="1" t="s">
        <v>11</v>
      </c>
      <c r="I63" s="18"/>
      <c r="J63" s="18"/>
      <c r="K63" s="1" t="s">
        <v>12</v>
      </c>
      <c r="L63" s="18"/>
      <c r="M63" s="18"/>
      <c r="N63" s="1" t="s">
        <v>13</v>
      </c>
      <c r="P63" s="21" t="s">
        <v>299</v>
      </c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</row>
    <row r="64" spans="1:37" ht="20.100000000000001" customHeight="1" x14ac:dyDescent="0.2">
      <c r="D64" s="24"/>
      <c r="E64" s="24"/>
      <c r="F64" s="18"/>
      <c r="G64" s="18"/>
      <c r="H64" s="1" t="s">
        <v>11</v>
      </c>
      <c r="I64" s="18"/>
      <c r="J64" s="18"/>
      <c r="K64" s="1" t="s">
        <v>12</v>
      </c>
      <c r="L64" s="18"/>
      <c r="M64" s="18"/>
      <c r="N64" s="1" t="s">
        <v>13</v>
      </c>
      <c r="P64" s="21" t="s">
        <v>300</v>
      </c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</row>
    <row r="65" spans="4:37" ht="20.100000000000001" customHeight="1" x14ac:dyDescent="0.2">
      <c r="D65" s="24"/>
      <c r="E65" s="24"/>
      <c r="F65" s="18"/>
      <c r="G65" s="18"/>
      <c r="H65" s="1" t="s">
        <v>11</v>
      </c>
      <c r="I65" s="18"/>
      <c r="J65" s="18"/>
      <c r="K65" s="1" t="s">
        <v>12</v>
      </c>
      <c r="L65" s="18"/>
      <c r="M65" s="18"/>
      <c r="N65" s="1" t="s">
        <v>13</v>
      </c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</row>
    <row r="66" spans="4:37" ht="20.100000000000001" customHeight="1" x14ac:dyDescent="0.2">
      <c r="D66" s="24"/>
      <c r="E66" s="24"/>
      <c r="F66" s="18"/>
      <c r="G66" s="18"/>
      <c r="H66" s="1" t="s">
        <v>11</v>
      </c>
      <c r="I66" s="18"/>
      <c r="J66" s="18"/>
      <c r="K66" s="1" t="s">
        <v>12</v>
      </c>
      <c r="L66" s="18"/>
      <c r="M66" s="18"/>
      <c r="N66" s="1" t="s">
        <v>13</v>
      </c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</row>
  </sheetData>
  <sheetProtection insertRows="0" deleteRows="0"/>
  <mergeCells count="201">
    <mergeCell ref="U66:AK66"/>
    <mergeCell ref="D59:E59"/>
    <mergeCell ref="F59:G59"/>
    <mergeCell ref="I59:J59"/>
    <mergeCell ref="L59:M59"/>
    <mergeCell ref="P59:AK59"/>
    <mergeCell ref="D66:E66"/>
    <mergeCell ref="F66:G66"/>
    <mergeCell ref="I66:J66"/>
    <mergeCell ref="L66:M66"/>
    <mergeCell ref="P66:T66"/>
    <mergeCell ref="D64:E64"/>
    <mergeCell ref="F64:G64"/>
    <mergeCell ref="I64:J64"/>
    <mergeCell ref="L64:M64"/>
    <mergeCell ref="P64:AK64"/>
    <mergeCell ref="D65:E65"/>
    <mergeCell ref="F65:G65"/>
    <mergeCell ref="I65:J65"/>
    <mergeCell ref="L65:M65"/>
    <mergeCell ref="P65:AK65"/>
    <mergeCell ref="D62:E62"/>
    <mergeCell ref="F62:G62"/>
    <mergeCell ref="I62:J62"/>
    <mergeCell ref="L62:M62"/>
    <mergeCell ref="P62:AK62"/>
    <mergeCell ref="D63:E63"/>
    <mergeCell ref="F63:G63"/>
    <mergeCell ref="I63:J63"/>
    <mergeCell ref="L63:M63"/>
    <mergeCell ref="P63:AK63"/>
    <mergeCell ref="D56:E56"/>
    <mergeCell ref="F56:G56"/>
    <mergeCell ref="I56:J56"/>
    <mergeCell ref="L56:M56"/>
    <mergeCell ref="P56:AK56"/>
    <mergeCell ref="D57:E57"/>
    <mergeCell ref="F57:G57"/>
    <mergeCell ref="I57:J57"/>
    <mergeCell ref="L57:M57"/>
    <mergeCell ref="P57:AK57"/>
    <mergeCell ref="D54:E54"/>
    <mergeCell ref="F54:G54"/>
    <mergeCell ref="I54:J54"/>
    <mergeCell ref="L54:M54"/>
    <mergeCell ref="P54:AK54"/>
    <mergeCell ref="D55:E55"/>
    <mergeCell ref="F55:G55"/>
    <mergeCell ref="I55:J55"/>
    <mergeCell ref="L55:M55"/>
    <mergeCell ref="P55:AK55"/>
    <mergeCell ref="D52:E52"/>
    <mergeCell ref="F52:G52"/>
    <mergeCell ref="I52:J52"/>
    <mergeCell ref="L52:M52"/>
    <mergeCell ref="P52:AK52"/>
    <mergeCell ref="D53:E53"/>
    <mergeCell ref="F53:G53"/>
    <mergeCell ref="I53:J53"/>
    <mergeCell ref="L53:M53"/>
    <mergeCell ref="P53:AK53"/>
    <mergeCell ref="D48:E48"/>
    <mergeCell ref="F48:G48"/>
    <mergeCell ref="I48:J48"/>
    <mergeCell ref="L48:M48"/>
    <mergeCell ref="P48:AK48"/>
    <mergeCell ref="D49:E49"/>
    <mergeCell ref="F49:G49"/>
    <mergeCell ref="I49:J49"/>
    <mergeCell ref="L49:M49"/>
    <mergeCell ref="P49:AK49"/>
    <mergeCell ref="D46:E46"/>
    <mergeCell ref="F46:G46"/>
    <mergeCell ref="I46:J46"/>
    <mergeCell ref="L46:M46"/>
    <mergeCell ref="P46:AK46"/>
    <mergeCell ref="D47:E47"/>
    <mergeCell ref="F47:G47"/>
    <mergeCell ref="I47:J47"/>
    <mergeCell ref="L47:M47"/>
    <mergeCell ref="P47:AK47"/>
    <mergeCell ref="D44:E44"/>
    <mergeCell ref="F44:G44"/>
    <mergeCell ref="I44:J44"/>
    <mergeCell ref="L44:M44"/>
    <mergeCell ref="P44:AK44"/>
    <mergeCell ref="D45:E45"/>
    <mergeCell ref="F45:G45"/>
    <mergeCell ref="I45:J45"/>
    <mergeCell ref="L45:M45"/>
    <mergeCell ref="P45:AK45"/>
    <mergeCell ref="D42:E42"/>
    <mergeCell ref="F42:G42"/>
    <mergeCell ref="I42:J42"/>
    <mergeCell ref="L42:M42"/>
    <mergeCell ref="P42:AK42"/>
    <mergeCell ref="D43:AK43"/>
    <mergeCell ref="D40:E40"/>
    <mergeCell ref="F40:G40"/>
    <mergeCell ref="I40:J40"/>
    <mergeCell ref="L40:M40"/>
    <mergeCell ref="P40:AK40"/>
    <mergeCell ref="D41:E41"/>
    <mergeCell ref="F41:G41"/>
    <mergeCell ref="I41:J41"/>
    <mergeCell ref="L41:M41"/>
    <mergeCell ref="P41:AK41"/>
    <mergeCell ref="D38:E38"/>
    <mergeCell ref="F38:G38"/>
    <mergeCell ref="I38:J38"/>
    <mergeCell ref="L38:M38"/>
    <mergeCell ref="P38:AK38"/>
    <mergeCell ref="D39:E39"/>
    <mergeCell ref="F39:G39"/>
    <mergeCell ref="I39:J39"/>
    <mergeCell ref="L39:M39"/>
    <mergeCell ref="P39:AK39"/>
    <mergeCell ref="D34:E34"/>
    <mergeCell ref="F34:G34"/>
    <mergeCell ref="I34:J34"/>
    <mergeCell ref="L34:M34"/>
    <mergeCell ref="P34:AK34"/>
    <mergeCell ref="D37:E37"/>
    <mergeCell ref="F37:G37"/>
    <mergeCell ref="I37:J37"/>
    <mergeCell ref="L37:M37"/>
    <mergeCell ref="P37:AK37"/>
    <mergeCell ref="D32:E32"/>
    <mergeCell ref="F32:G32"/>
    <mergeCell ref="I32:J32"/>
    <mergeCell ref="L32:M32"/>
    <mergeCell ref="P32:AK32"/>
    <mergeCell ref="D33:E33"/>
    <mergeCell ref="F33:G33"/>
    <mergeCell ref="I33:J33"/>
    <mergeCell ref="L33:M33"/>
    <mergeCell ref="P33:AK33"/>
    <mergeCell ref="D30:E30"/>
    <mergeCell ref="F30:G30"/>
    <mergeCell ref="I30:J30"/>
    <mergeCell ref="L30:M30"/>
    <mergeCell ref="P30:AK30"/>
    <mergeCell ref="D31:E31"/>
    <mergeCell ref="F31:G31"/>
    <mergeCell ref="I31:J31"/>
    <mergeCell ref="L31:M31"/>
    <mergeCell ref="P31:AK31"/>
    <mergeCell ref="D28:AK28"/>
    <mergeCell ref="D29:E29"/>
    <mergeCell ref="F29:G29"/>
    <mergeCell ref="I29:J29"/>
    <mergeCell ref="L29:M29"/>
    <mergeCell ref="P29:AK29"/>
    <mergeCell ref="D26:E26"/>
    <mergeCell ref="F26:G26"/>
    <mergeCell ref="I26:J26"/>
    <mergeCell ref="L26:M26"/>
    <mergeCell ref="P26:AK26"/>
    <mergeCell ref="D27:E27"/>
    <mergeCell ref="F27:G27"/>
    <mergeCell ref="I27:J27"/>
    <mergeCell ref="L27:M27"/>
    <mergeCell ref="P27:AK27"/>
    <mergeCell ref="D24:E24"/>
    <mergeCell ref="F24:G24"/>
    <mergeCell ref="I24:J24"/>
    <mergeCell ref="L24:M24"/>
    <mergeCell ref="P24:AK24"/>
    <mergeCell ref="D25:E25"/>
    <mergeCell ref="F25:G25"/>
    <mergeCell ref="I25:J25"/>
    <mergeCell ref="L25:M25"/>
    <mergeCell ref="P25:AK25"/>
    <mergeCell ref="D22:E22"/>
    <mergeCell ref="F22:G22"/>
    <mergeCell ref="I22:J22"/>
    <mergeCell ref="L22:M22"/>
    <mergeCell ref="P22:AK22"/>
    <mergeCell ref="D23:E23"/>
    <mergeCell ref="F23:G23"/>
    <mergeCell ref="I23:J23"/>
    <mergeCell ref="L23:M23"/>
    <mergeCell ref="P23:AK23"/>
    <mergeCell ref="A3:AK3"/>
    <mergeCell ref="AA14:AB14"/>
    <mergeCell ref="AD14:AE14"/>
    <mergeCell ref="AG14:AH14"/>
    <mergeCell ref="Y10:AB10"/>
    <mergeCell ref="AD10:AG10"/>
    <mergeCell ref="G6:AK6"/>
    <mergeCell ref="G7:AK7"/>
    <mergeCell ref="F18:G18"/>
    <mergeCell ref="I18:J18"/>
    <mergeCell ref="P18:AK18"/>
    <mergeCell ref="U13:V13"/>
    <mergeCell ref="Y11:AB11"/>
    <mergeCell ref="AD11:AG11"/>
    <mergeCell ref="Y12:AB12"/>
    <mergeCell ref="AD12:AG12"/>
    <mergeCell ref="Y13:AB13"/>
    <mergeCell ref="AD13:AG13"/>
  </mergeCells>
  <phoneticPr fontId="1" type="Hiragana"/>
  <dataValidations count="6">
    <dataValidation type="list" allowBlank="1" showInputMessage="1" showErrorMessage="1" sqref="D22:E22 D24:E24 D26:E26 D37:E37 D39:E39 D41:E41 D52:E52 D54:E54 D56:E56 D29:E29 D31:E31 D33:E33 D44:E44 D46:E46 D48:E48 D62:E66 D59:E59" xr:uid="{00000000-0002-0000-0300-000000000000}">
      <formula1>"昭和,平成,令和"</formula1>
    </dataValidation>
    <dataValidation type="list" allowBlank="1" showInputMessage="1" showErrorMessage="1" sqref="D23:E23 D55:E55 D42:E42 D34:E34 D38:E38 D30:E30 D49:E49 D53:E53 D25:E25 D32:E32 D27:E27 D40:E40 D45:E45 D47:E47 D57:E57" xr:uid="{00000000-0002-0000-0300-000001000000}">
      <formula1>"昭和,平成,令和,現在"</formula1>
    </dataValidation>
    <dataValidation type="list" allowBlank="1" showInputMessage="1" showErrorMessage="1" sqref="P65:AK65" xr:uid="{00000000-0002-0000-0300-000002000000}">
      <formula1>★賞罰_褒章</formula1>
    </dataValidation>
    <dataValidation imeMode="fullAlpha" allowBlank="1" showInputMessage="1" showErrorMessage="1" sqref="F18:G18" xr:uid="{00000000-0002-0000-0300-000003000000}"/>
    <dataValidation type="list" allowBlank="1" showInputMessage="1" showErrorMessage="1" sqref="U66:AK66" xr:uid="{00000000-0002-0000-0300-000004000000}">
      <formula1>★賞罰_叙勲_②</formula1>
    </dataValidation>
    <dataValidation type="list" allowBlank="1" showInputMessage="1" showErrorMessage="1" sqref="P66:T66" xr:uid="{00000000-0002-0000-0300-000005000000}">
      <formula1>★賞罰_叙勲_①</formula1>
    </dataValidation>
  </dataValidations>
  <pageMargins left="0.39370078740157483" right="0.39370078740157483" top="0.74803149606299213" bottom="0.74803149606299213" header="0.31496062992125984" footer="0.31496062992125984"/>
  <pageSetup paperSize="9" scale="98" fitToHeight="0" orientation="portrait" blackAndWhite="1" r:id="rId1"/>
  <headerFooter>
    <oddFooter>&amp;C&amp;"ＭＳ 明朝,標準"&amp;12&amp;P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3:AK62"/>
  <sheetViews>
    <sheetView showGridLines="0" view="pageLayout" zoomScaleNormal="100" zoomScaleSheetLayoutView="100" workbookViewId="0">
      <selection activeCell="A51" sqref="A51"/>
    </sheetView>
  </sheetViews>
  <sheetFormatPr defaultColWidth="2.6640625" defaultRowHeight="20.100000000000001" customHeight="1" x14ac:dyDescent="0.2"/>
  <cols>
    <col min="1" max="16384" width="2.6640625" style="1"/>
  </cols>
  <sheetData>
    <row r="3" spans="1:37" ht="20.100000000000001" customHeight="1" x14ac:dyDescent="0.2">
      <c r="A3" s="17" t="s">
        <v>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6" spans="1:37" ht="20.100000000000001" customHeight="1" x14ac:dyDescent="0.2">
      <c r="B6" s="1" t="s">
        <v>16</v>
      </c>
      <c r="D6" s="1" t="s">
        <v>17</v>
      </c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</row>
    <row r="7" spans="1:37" ht="20.100000000000001" customHeight="1" x14ac:dyDescent="0.2">
      <c r="B7" s="1" t="s">
        <v>18</v>
      </c>
      <c r="C7" s="1" t="s">
        <v>19</v>
      </c>
      <c r="D7" s="1" t="s">
        <v>20</v>
      </c>
      <c r="F7" s="1" t="s">
        <v>321</v>
      </c>
      <c r="G7" s="27"/>
      <c r="H7" s="27"/>
      <c r="I7" s="2" t="s">
        <v>322</v>
      </c>
      <c r="J7" s="27"/>
      <c r="K7" s="27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</row>
    <row r="8" spans="1:37" ht="20.100000000000001" customHeight="1" x14ac:dyDescent="0.2">
      <c r="G8" s="2"/>
      <c r="H8" s="2"/>
      <c r="I8" s="2"/>
      <c r="J8" s="2"/>
      <c r="K8" s="2"/>
    </row>
    <row r="10" spans="1:37" ht="20.100000000000001" customHeight="1" x14ac:dyDescent="0.2">
      <c r="Y10" s="19" t="str">
        <f>PHONETIC(Y11)</f>
        <v/>
      </c>
      <c r="Z10" s="19"/>
      <c r="AA10" s="19"/>
      <c r="AB10" s="19"/>
      <c r="AD10" s="19" t="str">
        <f>PHONETIC(AD11)</f>
        <v/>
      </c>
      <c r="AE10" s="19"/>
      <c r="AF10" s="19"/>
      <c r="AG10" s="19"/>
    </row>
    <row r="11" spans="1:37" ht="20.100000000000001" customHeight="1" x14ac:dyDescent="0.2">
      <c r="T11" s="1" t="s">
        <v>1</v>
      </c>
      <c r="W11" s="1" t="s">
        <v>2</v>
      </c>
      <c r="Y11" s="23"/>
      <c r="Z11" s="23"/>
      <c r="AA11" s="23"/>
      <c r="AB11" s="23"/>
      <c r="AD11" s="23"/>
      <c r="AE11" s="23"/>
      <c r="AF11" s="23"/>
      <c r="AG11" s="23"/>
    </row>
    <row r="12" spans="1:37" ht="20.100000000000001" customHeight="1" x14ac:dyDescent="0.2">
      <c r="Y12" s="19" t="str">
        <f>PHONETIC(Y13)</f>
        <v/>
      </c>
      <c r="Z12" s="19"/>
      <c r="AA12" s="19"/>
      <c r="AB12" s="19"/>
      <c r="AD12" s="19" t="str">
        <f>PHONETIC(AD13)</f>
        <v/>
      </c>
      <c r="AE12" s="19"/>
      <c r="AF12" s="19"/>
      <c r="AG12" s="19"/>
    </row>
    <row r="13" spans="1:37" ht="20.100000000000001" customHeight="1" x14ac:dyDescent="0.2">
      <c r="S13" s="1" t="s">
        <v>3</v>
      </c>
      <c r="T13" s="1" t="s">
        <v>4</v>
      </c>
      <c r="U13" s="22" t="s">
        <v>1</v>
      </c>
      <c r="V13" s="22"/>
      <c r="W13" s="1" t="s">
        <v>2</v>
      </c>
      <c r="Y13" s="23"/>
      <c r="Z13" s="23"/>
      <c r="AA13" s="23"/>
      <c r="AB13" s="23"/>
      <c r="AD13" s="23"/>
      <c r="AE13" s="23"/>
      <c r="AF13" s="23"/>
      <c r="AG13" s="23"/>
      <c r="AH13" s="1" t="s">
        <v>319</v>
      </c>
    </row>
    <row r="14" spans="1:37" ht="20.100000000000001" customHeight="1" x14ac:dyDescent="0.2">
      <c r="T14" s="1" t="s">
        <v>5</v>
      </c>
      <c r="U14" s="1" t="s">
        <v>6</v>
      </c>
      <c r="V14" s="1" t="s">
        <v>7</v>
      </c>
      <c r="W14" s="1" t="s">
        <v>8</v>
      </c>
      <c r="Y14" s="1" t="s">
        <v>9</v>
      </c>
      <c r="Z14" s="1" t="s">
        <v>10</v>
      </c>
      <c r="AA14" s="18"/>
      <c r="AB14" s="18"/>
      <c r="AC14" s="1" t="s">
        <v>11</v>
      </c>
      <c r="AD14" s="18"/>
      <c r="AE14" s="18"/>
      <c r="AF14" s="1" t="s">
        <v>12</v>
      </c>
      <c r="AG14" s="18"/>
      <c r="AH14" s="18"/>
      <c r="AI14" s="1" t="s">
        <v>13</v>
      </c>
      <c r="AJ14" s="1" t="s">
        <v>14</v>
      </c>
    </row>
    <row r="17" spans="1:37" ht="20.100000000000001" customHeight="1" x14ac:dyDescent="0.2">
      <c r="A17" s="3" t="s">
        <v>28</v>
      </c>
      <c r="C17" s="1" t="s">
        <v>26</v>
      </c>
      <c r="E17" s="1" t="s">
        <v>27</v>
      </c>
    </row>
    <row r="18" spans="1:37" ht="20.100000000000001" customHeight="1" x14ac:dyDescent="0.2">
      <c r="D18" s="1" t="s">
        <v>9</v>
      </c>
      <c r="E18" s="1" t="s">
        <v>10</v>
      </c>
      <c r="F18" s="18"/>
      <c r="G18" s="18"/>
      <c r="H18" s="1" t="s">
        <v>11</v>
      </c>
      <c r="I18" s="18"/>
      <c r="J18" s="18"/>
      <c r="K18" s="1" t="s">
        <v>12</v>
      </c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</row>
    <row r="20" spans="1:37" ht="20.100000000000001" customHeight="1" x14ac:dyDescent="0.2">
      <c r="A20" s="3" t="s">
        <v>29</v>
      </c>
      <c r="C20" s="1" t="s">
        <v>30</v>
      </c>
      <c r="E20" s="1" t="s">
        <v>27</v>
      </c>
    </row>
    <row r="21" spans="1:37" ht="20.100000000000001" customHeight="1" x14ac:dyDescent="0.2">
      <c r="A21" s="3" t="s">
        <v>32</v>
      </c>
      <c r="D21" s="1" t="s">
        <v>33</v>
      </c>
      <c r="E21" s="1" t="s">
        <v>34</v>
      </c>
      <c r="F21" s="1" t="s">
        <v>27</v>
      </c>
    </row>
    <row r="22" spans="1:37" ht="20.100000000000001" customHeight="1" x14ac:dyDescent="0.2">
      <c r="B22" s="1" t="s">
        <v>35</v>
      </c>
      <c r="D22" s="24"/>
      <c r="E22" s="24"/>
      <c r="F22" s="18"/>
      <c r="G22" s="18"/>
      <c r="H22" s="1" t="s">
        <v>11</v>
      </c>
      <c r="I22" s="18"/>
      <c r="J22" s="18"/>
      <c r="K22" s="1" t="s">
        <v>12</v>
      </c>
      <c r="L22" s="18"/>
      <c r="M22" s="18"/>
      <c r="N22" s="1" t="s">
        <v>13</v>
      </c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</row>
    <row r="23" spans="1:37" ht="20.100000000000001" customHeight="1" x14ac:dyDescent="0.2">
      <c r="B23" s="1" t="s">
        <v>36</v>
      </c>
      <c r="D23" s="24"/>
      <c r="E23" s="24"/>
      <c r="F23" s="18"/>
      <c r="G23" s="18"/>
      <c r="H23" s="8" t="str">
        <f>IF($D23="現在","","年")</f>
        <v>年</v>
      </c>
      <c r="I23" s="18"/>
      <c r="J23" s="18"/>
      <c r="K23" s="8" t="str">
        <f>IF($D23="現在","","月")</f>
        <v>月</v>
      </c>
      <c r="L23" s="18"/>
      <c r="M23" s="18"/>
      <c r="N23" s="8" t="str">
        <f>IF($D23="現在","","日")</f>
        <v>日</v>
      </c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</row>
    <row r="24" spans="1:37" ht="20.100000000000001" customHeight="1" x14ac:dyDescent="0.2">
      <c r="B24" s="1" t="s">
        <v>35</v>
      </c>
      <c r="D24" s="24"/>
      <c r="E24" s="24"/>
      <c r="F24" s="18"/>
      <c r="G24" s="18"/>
      <c r="H24" s="1" t="s">
        <v>11</v>
      </c>
      <c r="I24" s="18"/>
      <c r="J24" s="18"/>
      <c r="K24" s="1" t="s">
        <v>12</v>
      </c>
      <c r="L24" s="18"/>
      <c r="M24" s="18"/>
      <c r="N24" s="1" t="s">
        <v>13</v>
      </c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</row>
    <row r="25" spans="1:37" ht="20.100000000000001" customHeight="1" x14ac:dyDescent="0.2">
      <c r="B25" s="1" t="s">
        <v>36</v>
      </c>
      <c r="D25" s="24"/>
      <c r="E25" s="24"/>
      <c r="F25" s="18"/>
      <c r="G25" s="18"/>
      <c r="H25" s="8" t="str">
        <f>IF($D25="現在","","年")</f>
        <v>年</v>
      </c>
      <c r="I25" s="18"/>
      <c r="J25" s="18"/>
      <c r="K25" s="8" t="str">
        <f>IF($D25="現在","","月")</f>
        <v>月</v>
      </c>
      <c r="L25" s="18"/>
      <c r="M25" s="18"/>
      <c r="N25" s="8" t="str">
        <f>IF($D25="現在","","日")</f>
        <v>日</v>
      </c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</row>
    <row r="26" spans="1:37" ht="20.100000000000001" customHeight="1" x14ac:dyDescent="0.2">
      <c r="B26" s="1" t="s">
        <v>35</v>
      </c>
      <c r="D26" s="24"/>
      <c r="E26" s="24"/>
      <c r="F26" s="18"/>
      <c r="G26" s="18"/>
      <c r="H26" s="1" t="s">
        <v>11</v>
      </c>
      <c r="I26" s="18"/>
      <c r="J26" s="18"/>
      <c r="K26" s="1" t="s">
        <v>12</v>
      </c>
      <c r="L26" s="18"/>
      <c r="M26" s="18"/>
      <c r="N26" s="1" t="s">
        <v>13</v>
      </c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</row>
    <row r="27" spans="1:37" ht="20.100000000000001" customHeight="1" x14ac:dyDescent="0.2">
      <c r="B27" s="1" t="s">
        <v>36</v>
      </c>
      <c r="D27" s="24"/>
      <c r="E27" s="24"/>
      <c r="F27" s="18"/>
      <c r="G27" s="18"/>
      <c r="H27" s="8" t="str">
        <f>IF($D27="現在","","年")</f>
        <v>年</v>
      </c>
      <c r="I27" s="18"/>
      <c r="J27" s="18"/>
      <c r="K27" s="8" t="str">
        <f>IF($D27="現在","","月")</f>
        <v>月</v>
      </c>
      <c r="L27" s="18"/>
      <c r="M27" s="18"/>
      <c r="N27" s="8" t="str">
        <f>IF($D27="現在","","日")</f>
        <v>日</v>
      </c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</row>
    <row r="28" spans="1:37" ht="20.100000000000001" customHeight="1" x14ac:dyDescent="0.2"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</row>
    <row r="29" spans="1:37" ht="20.100000000000001" customHeight="1" x14ac:dyDescent="0.2">
      <c r="B29" s="1" t="s">
        <v>35</v>
      </c>
      <c r="D29" s="24"/>
      <c r="E29" s="24"/>
      <c r="F29" s="18"/>
      <c r="G29" s="18"/>
      <c r="H29" s="1" t="s">
        <v>11</v>
      </c>
      <c r="I29" s="18"/>
      <c r="J29" s="18"/>
      <c r="K29" s="1" t="s">
        <v>12</v>
      </c>
      <c r="L29" s="18"/>
      <c r="M29" s="18"/>
      <c r="N29" s="1" t="s">
        <v>13</v>
      </c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</row>
    <row r="30" spans="1:37" ht="20.100000000000001" customHeight="1" x14ac:dyDescent="0.2">
      <c r="B30" s="1" t="s">
        <v>36</v>
      </c>
      <c r="D30" s="24"/>
      <c r="E30" s="24"/>
      <c r="F30" s="18"/>
      <c r="G30" s="18"/>
      <c r="H30" s="8" t="str">
        <f>IF($D30="現在","","年")</f>
        <v>年</v>
      </c>
      <c r="I30" s="18"/>
      <c r="J30" s="18"/>
      <c r="K30" s="8" t="str">
        <f>IF($D30="現在","","月")</f>
        <v>月</v>
      </c>
      <c r="L30" s="18"/>
      <c r="M30" s="18"/>
      <c r="N30" s="8" t="str">
        <f>IF($D30="現在","","日")</f>
        <v>日</v>
      </c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</row>
    <row r="31" spans="1:37" ht="20.100000000000001" customHeight="1" x14ac:dyDescent="0.2">
      <c r="B31" s="1" t="s">
        <v>35</v>
      </c>
      <c r="D31" s="24"/>
      <c r="E31" s="24"/>
      <c r="F31" s="18"/>
      <c r="G31" s="18"/>
      <c r="H31" s="1" t="s">
        <v>11</v>
      </c>
      <c r="I31" s="18"/>
      <c r="J31" s="18"/>
      <c r="K31" s="1" t="s">
        <v>12</v>
      </c>
      <c r="L31" s="18"/>
      <c r="M31" s="18"/>
      <c r="N31" s="1" t="s">
        <v>13</v>
      </c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</row>
    <row r="32" spans="1:37" ht="20.100000000000001" customHeight="1" x14ac:dyDescent="0.2">
      <c r="B32" s="1" t="s">
        <v>36</v>
      </c>
      <c r="D32" s="24"/>
      <c r="E32" s="24"/>
      <c r="F32" s="18"/>
      <c r="G32" s="18"/>
      <c r="H32" s="8" t="str">
        <f>IF($D32="現在","","年")</f>
        <v>年</v>
      </c>
      <c r="I32" s="18"/>
      <c r="J32" s="18"/>
      <c r="K32" s="8" t="str">
        <f>IF($D32="現在","","月")</f>
        <v>月</v>
      </c>
      <c r="L32" s="18"/>
      <c r="M32" s="18"/>
      <c r="N32" s="8" t="str">
        <f>IF($D32="現在","","日")</f>
        <v>日</v>
      </c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</row>
    <row r="33" spans="1:37" ht="20.100000000000001" customHeight="1" x14ac:dyDescent="0.2">
      <c r="B33" s="1" t="s">
        <v>35</v>
      </c>
      <c r="D33" s="24"/>
      <c r="E33" s="24"/>
      <c r="F33" s="18"/>
      <c r="G33" s="18"/>
      <c r="H33" s="1" t="s">
        <v>11</v>
      </c>
      <c r="I33" s="18"/>
      <c r="J33" s="18"/>
      <c r="K33" s="1" t="s">
        <v>12</v>
      </c>
      <c r="L33" s="18"/>
      <c r="M33" s="18"/>
      <c r="N33" s="1" t="s">
        <v>13</v>
      </c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</row>
    <row r="34" spans="1:37" ht="20.100000000000001" customHeight="1" x14ac:dyDescent="0.2">
      <c r="B34" s="1" t="s">
        <v>36</v>
      </c>
      <c r="D34" s="24"/>
      <c r="E34" s="24"/>
      <c r="F34" s="18"/>
      <c r="G34" s="18"/>
      <c r="H34" s="8" t="str">
        <f>IF($D34="現在","","年")</f>
        <v>年</v>
      </c>
      <c r="I34" s="18"/>
      <c r="J34" s="18"/>
      <c r="K34" s="8" t="str">
        <f>IF($D34="現在","","月")</f>
        <v>月</v>
      </c>
      <c r="L34" s="18"/>
      <c r="M34" s="18"/>
      <c r="N34" s="8" t="str">
        <f>IF($D34="現在","","日")</f>
        <v>日</v>
      </c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</row>
    <row r="36" spans="1:37" ht="20.100000000000001" customHeight="1" x14ac:dyDescent="0.2">
      <c r="A36" s="3" t="s">
        <v>73</v>
      </c>
      <c r="D36" s="1" t="s">
        <v>74</v>
      </c>
      <c r="E36" s="1" t="s">
        <v>75</v>
      </c>
      <c r="F36" s="1" t="s">
        <v>27</v>
      </c>
    </row>
    <row r="37" spans="1:37" ht="20.100000000000001" customHeight="1" x14ac:dyDescent="0.2">
      <c r="B37" s="1" t="s">
        <v>35</v>
      </c>
      <c r="D37" s="24"/>
      <c r="E37" s="24"/>
      <c r="F37" s="18"/>
      <c r="G37" s="18"/>
      <c r="H37" s="1" t="s">
        <v>11</v>
      </c>
      <c r="I37" s="18"/>
      <c r="J37" s="18"/>
      <c r="K37" s="1" t="s">
        <v>12</v>
      </c>
      <c r="L37" s="18"/>
      <c r="M37" s="18"/>
      <c r="N37" s="1" t="s">
        <v>13</v>
      </c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</row>
    <row r="38" spans="1:37" ht="20.100000000000001" customHeight="1" x14ac:dyDescent="0.2">
      <c r="B38" s="1" t="s">
        <v>36</v>
      </c>
      <c r="D38" s="24"/>
      <c r="E38" s="24"/>
      <c r="F38" s="18"/>
      <c r="G38" s="18"/>
      <c r="H38" s="8" t="str">
        <f>IF($D38="現在","","年")</f>
        <v>年</v>
      </c>
      <c r="I38" s="18"/>
      <c r="J38" s="18"/>
      <c r="K38" s="8" t="str">
        <f>IF($D38="現在","","月")</f>
        <v>月</v>
      </c>
      <c r="L38" s="18"/>
      <c r="M38" s="18"/>
      <c r="N38" s="8" t="str">
        <f>IF($D38="現在","","日")</f>
        <v>日</v>
      </c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</row>
    <row r="39" spans="1:37" ht="20.100000000000001" customHeight="1" x14ac:dyDescent="0.2">
      <c r="B39" s="1" t="s">
        <v>35</v>
      </c>
      <c r="D39" s="24"/>
      <c r="E39" s="24"/>
      <c r="F39" s="18"/>
      <c r="G39" s="18"/>
      <c r="H39" s="1" t="s">
        <v>11</v>
      </c>
      <c r="I39" s="18"/>
      <c r="J39" s="18"/>
      <c r="K39" s="1" t="s">
        <v>12</v>
      </c>
      <c r="L39" s="18"/>
      <c r="M39" s="18"/>
      <c r="N39" s="1" t="s">
        <v>13</v>
      </c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</row>
    <row r="40" spans="1:37" ht="20.100000000000001" customHeight="1" x14ac:dyDescent="0.2">
      <c r="B40" s="1" t="s">
        <v>36</v>
      </c>
      <c r="D40" s="24"/>
      <c r="E40" s="24"/>
      <c r="F40" s="18"/>
      <c r="G40" s="18"/>
      <c r="H40" s="8" t="str">
        <f>IF($D40="現在","","年")</f>
        <v>年</v>
      </c>
      <c r="I40" s="18"/>
      <c r="J40" s="18"/>
      <c r="K40" s="8" t="str">
        <f>IF($D40="現在","","月")</f>
        <v>月</v>
      </c>
      <c r="L40" s="18"/>
      <c r="M40" s="18"/>
      <c r="N40" s="8" t="str">
        <f>IF($D40="現在","","日")</f>
        <v>日</v>
      </c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</row>
    <row r="41" spans="1:37" ht="20.100000000000001" customHeight="1" x14ac:dyDescent="0.2">
      <c r="B41" s="1" t="s">
        <v>35</v>
      </c>
      <c r="D41" s="24"/>
      <c r="E41" s="24"/>
      <c r="F41" s="18"/>
      <c r="G41" s="18"/>
      <c r="H41" s="1" t="s">
        <v>11</v>
      </c>
      <c r="I41" s="18"/>
      <c r="J41" s="18"/>
      <c r="K41" s="1" t="s">
        <v>12</v>
      </c>
      <c r="L41" s="18"/>
      <c r="M41" s="18"/>
      <c r="N41" s="1" t="s">
        <v>13</v>
      </c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</row>
    <row r="42" spans="1:37" ht="20.100000000000001" customHeight="1" x14ac:dyDescent="0.2">
      <c r="B42" s="1" t="s">
        <v>36</v>
      </c>
      <c r="D42" s="24"/>
      <c r="E42" s="24"/>
      <c r="F42" s="18"/>
      <c r="G42" s="18"/>
      <c r="H42" s="8" t="str">
        <f>IF($D42="現在","","年")</f>
        <v>年</v>
      </c>
      <c r="I42" s="18"/>
      <c r="J42" s="18"/>
      <c r="K42" s="8" t="str">
        <f>IF($D42="現在","","月")</f>
        <v>月</v>
      </c>
      <c r="L42" s="18"/>
      <c r="M42" s="18"/>
      <c r="N42" s="8" t="str">
        <f>IF($D42="現在","","日")</f>
        <v>日</v>
      </c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</row>
    <row r="43" spans="1:37" ht="20.100000000000001" customHeight="1" x14ac:dyDescent="0.2"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</row>
    <row r="44" spans="1:37" ht="20.100000000000001" customHeight="1" x14ac:dyDescent="0.2">
      <c r="B44" s="1" t="s">
        <v>35</v>
      </c>
      <c r="D44" s="24"/>
      <c r="E44" s="24"/>
      <c r="F44" s="18"/>
      <c r="G44" s="18"/>
      <c r="H44" s="1" t="s">
        <v>11</v>
      </c>
      <c r="I44" s="18"/>
      <c r="J44" s="18"/>
      <c r="K44" s="1" t="s">
        <v>12</v>
      </c>
      <c r="L44" s="18"/>
      <c r="M44" s="18"/>
      <c r="N44" s="1" t="s">
        <v>13</v>
      </c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</row>
    <row r="45" spans="1:37" ht="20.100000000000001" customHeight="1" x14ac:dyDescent="0.2">
      <c r="B45" s="1" t="s">
        <v>36</v>
      </c>
      <c r="D45" s="24"/>
      <c r="E45" s="24"/>
      <c r="F45" s="18"/>
      <c r="G45" s="18"/>
      <c r="H45" s="8" t="str">
        <f>IF($D45="現在","","年")</f>
        <v>年</v>
      </c>
      <c r="I45" s="18"/>
      <c r="J45" s="18"/>
      <c r="K45" s="8" t="str">
        <f>IF($D45="現在","","月")</f>
        <v>月</v>
      </c>
      <c r="L45" s="18"/>
      <c r="M45" s="18"/>
      <c r="N45" s="8" t="str">
        <f>IF($D45="現在","","日")</f>
        <v>日</v>
      </c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</row>
    <row r="46" spans="1:37" ht="20.100000000000001" customHeight="1" x14ac:dyDescent="0.2">
      <c r="B46" s="1" t="s">
        <v>35</v>
      </c>
      <c r="D46" s="24"/>
      <c r="E46" s="24"/>
      <c r="F46" s="18"/>
      <c r="G46" s="18"/>
      <c r="H46" s="1" t="s">
        <v>11</v>
      </c>
      <c r="I46" s="18"/>
      <c r="J46" s="18"/>
      <c r="K46" s="1" t="s">
        <v>12</v>
      </c>
      <c r="L46" s="18"/>
      <c r="M46" s="18"/>
      <c r="N46" s="1" t="s">
        <v>13</v>
      </c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</row>
    <row r="47" spans="1:37" ht="20.100000000000001" customHeight="1" x14ac:dyDescent="0.2">
      <c r="B47" s="1" t="s">
        <v>36</v>
      </c>
      <c r="D47" s="24"/>
      <c r="E47" s="24"/>
      <c r="F47" s="18"/>
      <c r="G47" s="18"/>
      <c r="H47" s="8" t="str">
        <f>IF($D47="現在","","年")</f>
        <v>年</v>
      </c>
      <c r="I47" s="18"/>
      <c r="J47" s="18"/>
      <c r="K47" s="8" t="str">
        <f>IF($D47="現在","","月")</f>
        <v>月</v>
      </c>
      <c r="L47" s="18"/>
      <c r="M47" s="18"/>
      <c r="N47" s="8" t="str">
        <f>IF($D47="現在","","日")</f>
        <v>日</v>
      </c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</row>
    <row r="48" spans="1:37" ht="20.100000000000001" customHeight="1" x14ac:dyDescent="0.2">
      <c r="B48" s="1" t="s">
        <v>35</v>
      </c>
      <c r="D48" s="24"/>
      <c r="E48" s="24"/>
      <c r="F48" s="18"/>
      <c r="G48" s="18"/>
      <c r="H48" s="1" t="s">
        <v>11</v>
      </c>
      <c r="I48" s="18"/>
      <c r="J48" s="18"/>
      <c r="K48" s="1" t="s">
        <v>12</v>
      </c>
      <c r="L48" s="18"/>
      <c r="M48" s="18"/>
      <c r="N48" s="1" t="s">
        <v>13</v>
      </c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</row>
    <row r="49" spans="1:37" ht="20.100000000000001" customHeight="1" x14ac:dyDescent="0.2">
      <c r="B49" s="1" t="s">
        <v>36</v>
      </c>
      <c r="D49" s="24"/>
      <c r="E49" s="24"/>
      <c r="F49" s="18"/>
      <c r="G49" s="18"/>
      <c r="H49" s="8" t="str">
        <f>IF($D49="現在","","年")</f>
        <v>年</v>
      </c>
      <c r="I49" s="18"/>
      <c r="J49" s="18"/>
      <c r="K49" s="8" t="str">
        <f>IF($D49="現在","","月")</f>
        <v>月</v>
      </c>
      <c r="L49" s="18"/>
      <c r="M49" s="18"/>
      <c r="N49" s="8" t="str">
        <f>IF($D49="現在","","日")</f>
        <v>日</v>
      </c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</row>
    <row r="51" spans="1:37" ht="20.100000000000001" customHeight="1" x14ac:dyDescent="0.2">
      <c r="A51" s="3" t="s">
        <v>136</v>
      </c>
      <c r="D51" s="1" t="s">
        <v>137</v>
      </c>
      <c r="E51" s="1" t="s">
        <v>30</v>
      </c>
      <c r="F51" s="1" t="s">
        <v>27</v>
      </c>
    </row>
    <row r="52" spans="1:37" ht="20.100000000000001" customHeight="1" x14ac:dyDescent="0.2">
      <c r="B52" s="1" t="s">
        <v>35</v>
      </c>
      <c r="D52" s="24"/>
      <c r="E52" s="24"/>
      <c r="F52" s="18"/>
      <c r="G52" s="18"/>
      <c r="H52" s="1" t="s">
        <v>11</v>
      </c>
      <c r="I52" s="18"/>
      <c r="J52" s="18"/>
      <c r="K52" s="1" t="s">
        <v>12</v>
      </c>
      <c r="L52" s="18"/>
      <c r="M52" s="18"/>
      <c r="N52" s="1" t="s">
        <v>13</v>
      </c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</row>
    <row r="53" spans="1:37" ht="20.100000000000001" customHeight="1" x14ac:dyDescent="0.2">
      <c r="B53" s="1" t="s">
        <v>36</v>
      </c>
      <c r="D53" s="24"/>
      <c r="E53" s="24"/>
      <c r="F53" s="18"/>
      <c r="G53" s="18"/>
      <c r="H53" s="8" t="str">
        <f>IF($D53="現在","","年")</f>
        <v>年</v>
      </c>
      <c r="I53" s="18"/>
      <c r="J53" s="18"/>
      <c r="K53" s="8" t="str">
        <f>IF($D53="現在","","月")</f>
        <v>月</v>
      </c>
      <c r="L53" s="18"/>
      <c r="M53" s="18"/>
      <c r="N53" s="8" t="str">
        <f>IF($D53="現在","","日")</f>
        <v>日</v>
      </c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</row>
    <row r="54" spans="1:37" ht="20.100000000000001" customHeight="1" x14ac:dyDescent="0.2">
      <c r="B54" s="1" t="s">
        <v>35</v>
      </c>
      <c r="D54" s="24"/>
      <c r="E54" s="24"/>
      <c r="F54" s="18"/>
      <c r="G54" s="18"/>
      <c r="H54" s="1" t="s">
        <v>11</v>
      </c>
      <c r="I54" s="18"/>
      <c r="J54" s="18"/>
      <c r="K54" s="1" t="s">
        <v>12</v>
      </c>
      <c r="L54" s="18"/>
      <c r="M54" s="18"/>
      <c r="N54" s="1" t="s">
        <v>13</v>
      </c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</row>
    <row r="55" spans="1:37" ht="20.100000000000001" customHeight="1" x14ac:dyDescent="0.2">
      <c r="B55" s="1" t="s">
        <v>36</v>
      </c>
      <c r="D55" s="24"/>
      <c r="E55" s="24"/>
      <c r="F55" s="18"/>
      <c r="G55" s="18"/>
      <c r="H55" s="8" t="str">
        <f>IF($D55="現在","","年")</f>
        <v>年</v>
      </c>
      <c r="I55" s="18"/>
      <c r="J55" s="18"/>
      <c r="K55" s="8" t="str">
        <f>IF($D55="現在","","月")</f>
        <v>月</v>
      </c>
      <c r="L55" s="18"/>
      <c r="M55" s="18"/>
      <c r="N55" s="8" t="str">
        <f>IF($D55="現在","","日")</f>
        <v>日</v>
      </c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</row>
    <row r="56" spans="1:37" ht="20.100000000000001" customHeight="1" x14ac:dyDescent="0.2">
      <c r="B56" s="1" t="s">
        <v>35</v>
      </c>
      <c r="D56" s="24"/>
      <c r="E56" s="24"/>
      <c r="F56" s="18"/>
      <c r="G56" s="18"/>
      <c r="H56" s="1" t="s">
        <v>11</v>
      </c>
      <c r="I56" s="18"/>
      <c r="J56" s="18"/>
      <c r="K56" s="1" t="s">
        <v>12</v>
      </c>
      <c r="L56" s="18"/>
      <c r="M56" s="18"/>
      <c r="N56" s="1" t="s">
        <v>13</v>
      </c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</row>
    <row r="57" spans="1:37" ht="20.100000000000001" customHeight="1" x14ac:dyDescent="0.2">
      <c r="B57" s="1" t="s">
        <v>36</v>
      </c>
      <c r="D57" s="24"/>
      <c r="E57" s="24"/>
      <c r="F57" s="18"/>
      <c r="G57" s="18"/>
      <c r="H57" s="8" t="str">
        <f>IF($D57="現在","","年")</f>
        <v>年</v>
      </c>
      <c r="I57" s="18"/>
      <c r="J57" s="18"/>
      <c r="K57" s="8" t="str">
        <f>IF($D57="現在","","月")</f>
        <v>月</v>
      </c>
      <c r="L57" s="18"/>
      <c r="M57" s="18"/>
      <c r="N57" s="8" t="str">
        <f>IF($D57="現在","","日")</f>
        <v>日</v>
      </c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</row>
    <row r="59" spans="1:37" ht="20.100000000000001" customHeight="1" x14ac:dyDescent="0.2">
      <c r="A59" s="3" t="s">
        <v>150</v>
      </c>
      <c r="C59" s="1" t="s">
        <v>151</v>
      </c>
      <c r="E59" s="1" t="s">
        <v>152</v>
      </c>
    </row>
    <row r="60" spans="1:37" ht="20.100000000000001" customHeight="1" x14ac:dyDescent="0.2">
      <c r="D60" s="24"/>
      <c r="E60" s="24"/>
      <c r="F60" s="18"/>
      <c r="G60" s="18"/>
      <c r="H60" s="1" t="s">
        <v>11</v>
      </c>
      <c r="I60" s="18"/>
      <c r="J60" s="18"/>
      <c r="K60" s="1" t="s">
        <v>12</v>
      </c>
      <c r="L60" s="18"/>
      <c r="M60" s="18"/>
      <c r="N60" s="1" t="s">
        <v>13</v>
      </c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</row>
    <row r="61" spans="1:37" ht="20.100000000000001" customHeight="1" x14ac:dyDescent="0.2">
      <c r="D61" s="12"/>
      <c r="E61" s="12"/>
      <c r="F61" s="13"/>
      <c r="G61" s="13"/>
      <c r="I61" s="13"/>
      <c r="J61" s="13"/>
      <c r="L61" s="13"/>
      <c r="M61" s="13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</row>
    <row r="62" spans="1:37" ht="20.100000000000001" customHeight="1" x14ac:dyDescent="0.2">
      <c r="D62" s="24"/>
      <c r="E62" s="24"/>
      <c r="F62" s="18"/>
      <c r="G62" s="18"/>
      <c r="H62" s="1" t="s">
        <v>11</v>
      </c>
      <c r="I62" s="18"/>
      <c r="J62" s="18"/>
      <c r="K62" s="1" t="s">
        <v>12</v>
      </c>
      <c r="L62" s="18"/>
      <c r="M62" s="18"/>
      <c r="N62" s="1" t="s">
        <v>13</v>
      </c>
      <c r="P62" s="21"/>
      <c r="Q62" s="21"/>
      <c r="R62" s="21"/>
      <c r="S62" s="21"/>
      <c r="T62" s="21"/>
      <c r="U62" s="21"/>
      <c r="V62" s="21"/>
      <c r="W62" s="21"/>
      <c r="X62" s="21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</row>
  </sheetData>
  <sheetProtection insertRows="0" deleteRows="0"/>
  <mergeCells count="184">
    <mergeCell ref="D62:E62"/>
    <mergeCell ref="F62:G62"/>
    <mergeCell ref="I62:J62"/>
    <mergeCell ref="L62:M62"/>
    <mergeCell ref="P62:X62"/>
    <mergeCell ref="Y62:AK62"/>
    <mergeCell ref="D60:E60"/>
    <mergeCell ref="F60:G60"/>
    <mergeCell ref="I60:J60"/>
    <mergeCell ref="L60:M60"/>
    <mergeCell ref="P60:AK60"/>
    <mergeCell ref="P61:AK61"/>
    <mergeCell ref="D56:E56"/>
    <mergeCell ref="F56:G56"/>
    <mergeCell ref="I56:J56"/>
    <mergeCell ref="L56:M56"/>
    <mergeCell ref="P56:AK56"/>
    <mergeCell ref="D57:E57"/>
    <mergeCell ref="F57:G57"/>
    <mergeCell ref="I57:J57"/>
    <mergeCell ref="L57:M57"/>
    <mergeCell ref="P57:AK57"/>
    <mergeCell ref="D54:E54"/>
    <mergeCell ref="F54:G54"/>
    <mergeCell ref="I54:J54"/>
    <mergeCell ref="L54:M54"/>
    <mergeCell ref="P54:AK54"/>
    <mergeCell ref="D55:E55"/>
    <mergeCell ref="F55:G55"/>
    <mergeCell ref="I55:J55"/>
    <mergeCell ref="L55:M55"/>
    <mergeCell ref="P55:AK55"/>
    <mergeCell ref="D52:E52"/>
    <mergeCell ref="F52:G52"/>
    <mergeCell ref="I52:J52"/>
    <mergeCell ref="L52:M52"/>
    <mergeCell ref="P52:AK52"/>
    <mergeCell ref="D53:E53"/>
    <mergeCell ref="F53:G53"/>
    <mergeCell ref="I53:J53"/>
    <mergeCell ref="L53:M53"/>
    <mergeCell ref="P53:AK53"/>
    <mergeCell ref="D48:E48"/>
    <mergeCell ref="F48:G48"/>
    <mergeCell ref="I48:J48"/>
    <mergeCell ref="L48:M48"/>
    <mergeCell ref="P48:AK48"/>
    <mergeCell ref="D49:E49"/>
    <mergeCell ref="F49:G49"/>
    <mergeCell ref="I49:J49"/>
    <mergeCell ref="L49:M49"/>
    <mergeCell ref="P49:AK49"/>
    <mergeCell ref="D46:E46"/>
    <mergeCell ref="F46:G46"/>
    <mergeCell ref="I46:J46"/>
    <mergeCell ref="L46:M46"/>
    <mergeCell ref="P46:AK46"/>
    <mergeCell ref="D47:E47"/>
    <mergeCell ref="F47:G47"/>
    <mergeCell ref="I47:J47"/>
    <mergeCell ref="L47:M47"/>
    <mergeCell ref="P47:AK47"/>
    <mergeCell ref="D44:E44"/>
    <mergeCell ref="F44:G44"/>
    <mergeCell ref="I44:J44"/>
    <mergeCell ref="L44:M44"/>
    <mergeCell ref="P44:AK44"/>
    <mergeCell ref="D45:E45"/>
    <mergeCell ref="F45:G45"/>
    <mergeCell ref="I45:J45"/>
    <mergeCell ref="L45:M45"/>
    <mergeCell ref="P45:AK45"/>
    <mergeCell ref="D42:E42"/>
    <mergeCell ref="F42:G42"/>
    <mergeCell ref="I42:J42"/>
    <mergeCell ref="L42:M42"/>
    <mergeCell ref="P42:AK42"/>
    <mergeCell ref="D43:AK43"/>
    <mergeCell ref="D40:E40"/>
    <mergeCell ref="F40:G40"/>
    <mergeCell ref="I40:J40"/>
    <mergeCell ref="L40:M40"/>
    <mergeCell ref="P40:AK40"/>
    <mergeCell ref="D41:E41"/>
    <mergeCell ref="F41:G41"/>
    <mergeCell ref="I41:J41"/>
    <mergeCell ref="L41:M41"/>
    <mergeCell ref="P41:AK41"/>
    <mergeCell ref="D38:E38"/>
    <mergeCell ref="F38:G38"/>
    <mergeCell ref="I38:J38"/>
    <mergeCell ref="L38:M38"/>
    <mergeCell ref="P38:AK38"/>
    <mergeCell ref="D39:E39"/>
    <mergeCell ref="F39:G39"/>
    <mergeCell ref="I39:J39"/>
    <mergeCell ref="L39:M39"/>
    <mergeCell ref="P39:AK39"/>
    <mergeCell ref="D34:E34"/>
    <mergeCell ref="F34:G34"/>
    <mergeCell ref="I34:J34"/>
    <mergeCell ref="L34:M34"/>
    <mergeCell ref="P34:AK34"/>
    <mergeCell ref="D37:E37"/>
    <mergeCell ref="F37:G37"/>
    <mergeCell ref="I37:J37"/>
    <mergeCell ref="L37:M37"/>
    <mergeCell ref="P37:AK37"/>
    <mergeCell ref="D32:E32"/>
    <mergeCell ref="F32:G32"/>
    <mergeCell ref="I32:J32"/>
    <mergeCell ref="L32:M32"/>
    <mergeCell ref="P32:AK32"/>
    <mergeCell ref="D33:E33"/>
    <mergeCell ref="F33:G33"/>
    <mergeCell ref="I33:J33"/>
    <mergeCell ref="L33:M33"/>
    <mergeCell ref="P33:AK33"/>
    <mergeCell ref="D30:E30"/>
    <mergeCell ref="F30:G30"/>
    <mergeCell ref="I30:J30"/>
    <mergeCell ref="L30:M30"/>
    <mergeCell ref="P30:AK30"/>
    <mergeCell ref="D31:E31"/>
    <mergeCell ref="F31:G31"/>
    <mergeCell ref="I31:J31"/>
    <mergeCell ref="L31:M31"/>
    <mergeCell ref="P31:AK31"/>
    <mergeCell ref="D28:AK28"/>
    <mergeCell ref="D29:E29"/>
    <mergeCell ref="F29:G29"/>
    <mergeCell ref="I29:J29"/>
    <mergeCell ref="L29:M29"/>
    <mergeCell ref="P29:AK29"/>
    <mergeCell ref="D26:E26"/>
    <mergeCell ref="F26:G26"/>
    <mergeCell ref="I26:J26"/>
    <mergeCell ref="L26:M26"/>
    <mergeCell ref="P26:AK26"/>
    <mergeCell ref="D27:E27"/>
    <mergeCell ref="F27:G27"/>
    <mergeCell ref="I27:J27"/>
    <mergeCell ref="L27:M27"/>
    <mergeCell ref="P27:AK27"/>
    <mergeCell ref="D24:E24"/>
    <mergeCell ref="F24:G24"/>
    <mergeCell ref="I24:J24"/>
    <mergeCell ref="L24:M24"/>
    <mergeCell ref="P24:AK24"/>
    <mergeCell ref="D25:E25"/>
    <mergeCell ref="F25:G25"/>
    <mergeCell ref="I25:J25"/>
    <mergeCell ref="L25:M25"/>
    <mergeCell ref="P25:AK25"/>
    <mergeCell ref="D22:E22"/>
    <mergeCell ref="F22:G22"/>
    <mergeCell ref="I22:J22"/>
    <mergeCell ref="L22:M22"/>
    <mergeCell ref="P22:AK22"/>
    <mergeCell ref="D23:E23"/>
    <mergeCell ref="F23:G23"/>
    <mergeCell ref="I23:J23"/>
    <mergeCell ref="L23:M23"/>
    <mergeCell ref="P23:AK23"/>
    <mergeCell ref="F18:G18"/>
    <mergeCell ref="I18:J18"/>
    <mergeCell ref="P18:AK18"/>
    <mergeCell ref="U13:V13"/>
    <mergeCell ref="Y11:AB11"/>
    <mergeCell ref="AD11:AG11"/>
    <mergeCell ref="Y12:AB12"/>
    <mergeCell ref="AD12:AG12"/>
    <mergeCell ref="Y13:AB13"/>
    <mergeCell ref="AD13:AG13"/>
    <mergeCell ref="A3:AK3"/>
    <mergeCell ref="AA14:AB14"/>
    <mergeCell ref="AD14:AE14"/>
    <mergeCell ref="AG14:AH14"/>
    <mergeCell ref="Y10:AB10"/>
    <mergeCell ref="AD10:AG10"/>
    <mergeCell ref="M6:AK6"/>
    <mergeCell ref="G7:H7"/>
    <mergeCell ref="J7:K7"/>
    <mergeCell ref="M7:AK7"/>
  </mergeCells>
  <phoneticPr fontId="1" type="Hiragana"/>
  <dataValidations count="5">
    <dataValidation type="list" allowBlank="1" showInputMessage="1" showErrorMessage="1" sqref="D22:E22 D24:E24 D26:E26 D37:E37 D39:E39 D41:E41 D52:E52 D54:E54 D56:E56 D29:E29 D31:E31 D33:E33 D44:E44 D46:E46 D48:E48 D60:E62" xr:uid="{00000000-0002-0000-0400-000000000000}">
      <formula1>"昭和,平成,令和"</formula1>
    </dataValidation>
    <dataValidation type="list" allowBlank="1" showInputMessage="1" showErrorMessage="1" sqref="D42:E42 D55:E55 D23:E23 D34:E34 D38:E38 D30:E30 D49:E49 D53:E53 D25:E25 D32:E32 D27:E27 D40:E40 D45:E45 D47:E47 D57:E57" xr:uid="{00000000-0002-0000-0400-000001000000}">
      <formula1>"昭和,平成,令和,現在"</formula1>
    </dataValidation>
    <dataValidation imeMode="fullAlpha" allowBlank="1" showInputMessage="1" showErrorMessage="1" sqref="F18:G18" xr:uid="{00000000-0002-0000-0400-000002000000}"/>
    <dataValidation type="list" allowBlank="1" showInputMessage="1" showErrorMessage="1" sqref="P61 Y62" xr:uid="{00000000-0002-0000-0400-000003000000}">
      <formula1>★賞罰_大臣_局長_支局長</formula1>
    </dataValidation>
    <dataValidation imeMode="halfAlpha" allowBlank="1" showInputMessage="1" showErrorMessage="1" sqref="G7:H7 J7:K7" xr:uid="{00000000-0002-0000-0400-000004000000}"/>
  </dataValidations>
  <pageMargins left="0.39370078740157483" right="0.39370078740157483" top="0.74803149606299213" bottom="0.74803149606299213" header="0.31496062992125984" footer="0.31496062992125984"/>
  <pageSetup paperSize="9" scale="98" fitToHeight="0" orientation="portrait" blackAndWhite="1" r:id="rId1"/>
  <headerFooter>
    <oddFooter>&amp;C&amp;"ＭＳ 明朝,標準"&amp;12&amp;P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3:AK67"/>
  <sheetViews>
    <sheetView showGridLines="0" view="pageLayout" zoomScaleNormal="100" zoomScaleSheetLayoutView="100" workbookViewId="0">
      <selection activeCell="D37" sqref="D37:E37"/>
    </sheetView>
  </sheetViews>
  <sheetFormatPr defaultColWidth="2.6640625" defaultRowHeight="20.100000000000001" customHeight="1" x14ac:dyDescent="0.2"/>
  <cols>
    <col min="1" max="16384" width="2.6640625" style="1"/>
  </cols>
  <sheetData>
    <row r="3" spans="1:37" ht="20.100000000000001" customHeight="1" x14ac:dyDescent="0.2">
      <c r="A3" s="17" t="s">
        <v>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6" spans="1:37" ht="20.100000000000001" customHeight="1" x14ac:dyDescent="0.2">
      <c r="B6" s="1" t="s">
        <v>16</v>
      </c>
      <c r="D6" s="1" t="s">
        <v>17</v>
      </c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</row>
    <row r="7" spans="1:37" ht="20.100000000000001" customHeight="1" x14ac:dyDescent="0.2">
      <c r="B7" s="1" t="s">
        <v>18</v>
      </c>
      <c r="C7" s="1" t="s">
        <v>19</v>
      </c>
      <c r="D7" s="1" t="s">
        <v>20</v>
      </c>
      <c r="F7" s="1" t="s">
        <v>321</v>
      </c>
      <c r="G7" s="27"/>
      <c r="H7" s="27"/>
      <c r="I7" s="2" t="s">
        <v>322</v>
      </c>
      <c r="J7" s="27"/>
      <c r="K7" s="27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</row>
    <row r="8" spans="1:37" ht="20.100000000000001" customHeight="1" x14ac:dyDescent="0.2">
      <c r="G8" s="2"/>
      <c r="H8" s="2"/>
      <c r="I8" s="2"/>
      <c r="J8" s="2"/>
      <c r="K8" s="2"/>
    </row>
    <row r="10" spans="1:37" ht="20.100000000000001" customHeight="1" x14ac:dyDescent="0.2">
      <c r="Y10" s="19" t="str">
        <f>PHONETIC(Y11)</f>
        <v/>
      </c>
      <c r="Z10" s="19"/>
      <c r="AA10" s="19"/>
      <c r="AB10" s="19"/>
      <c r="AD10" s="19" t="str">
        <f>PHONETIC(AD11)</f>
        <v/>
      </c>
      <c r="AE10" s="19"/>
      <c r="AF10" s="19"/>
      <c r="AG10" s="19"/>
    </row>
    <row r="11" spans="1:37" ht="20.100000000000001" customHeight="1" x14ac:dyDescent="0.2">
      <c r="T11" s="1" t="s">
        <v>1</v>
      </c>
      <c r="W11" s="1" t="s">
        <v>2</v>
      </c>
      <c r="Y11" s="23"/>
      <c r="Z11" s="23"/>
      <c r="AA11" s="23"/>
      <c r="AB11" s="23"/>
      <c r="AD11" s="23"/>
      <c r="AE11" s="23"/>
      <c r="AF11" s="23"/>
      <c r="AG11" s="23"/>
    </row>
    <row r="12" spans="1:37" ht="20.100000000000001" customHeight="1" x14ac:dyDescent="0.2">
      <c r="Y12" s="19" t="str">
        <f>PHONETIC(Y13)</f>
        <v/>
      </c>
      <c r="Z12" s="19"/>
      <c r="AA12" s="19"/>
      <c r="AB12" s="19"/>
      <c r="AD12" s="19" t="str">
        <f>PHONETIC(AD13)</f>
        <v/>
      </c>
      <c r="AE12" s="19"/>
      <c r="AF12" s="19"/>
      <c r="AG12" s="19"/>
    </row>
    <row r="13" spans="1:37" ht="20.100000000000001" customHeight="1" x14ac:dyDescent="0.2">
      <c r="S13" s="1" t="s">
        <v>3</v>
      </c>
      <c r="T13" s="1" t="s">
        <v>4</v>
      </c>
      <c r="U13" s="22" t="s">
        <v>1</v>
      </c>
      <c r="V13" s="22"/>
      <c r="W13" s="1" t="s">
        <v>2</v>
      </c>
      <c r="Y13" s="23"/>
      <c r="Z13" s="23"/>
      <c r="AA13" s="23"/>
      <c r="AB13" s="23"/>
      <c r="AD13" s="23"/>
      <c r="AE13" s="23"/>
      <c r="AF13" s="23"/>
      <c r="AG13" s="23"/>
      <c r="AH13" s="1" t="s">
        <v>319</v>
      </c>
    </row>
    <row r="14" spans="1:37" ht="20.100000000000001" customHeight="1" x14ac:dyDescent="0.2">
      <c r="T14" s="1" t="s">
        <v>5</v>
      </c>
      <c r="U14" s="1" t="s">
        <v>6</v>
      </c>
      <c r="V14" s="1" t="s">
        <v>7</v>
      </c>
      <c r="W14" s="1" t="s">
        <v>8</v>
      </c>
      <c r="Y14" s="1" t="s">
        <v>9</v>
      </c>
      <c r="Z14" s="1" t="s">
        <v>10</v>
      </c>
      <c r="AA14" s="18"/>
      <c r="AB14" s="18"/>
      <c r="AC14" s="1" t="s">
        <v>11</v>
      </c>
      <c r="AD14" s="18"/>
      <c r="AE14" s="18"/>
      <c r="AF14" s="1" t="s">
        <v>12</v>
      </c>
      <c r="AG14" s="18"/>
      <c r="AH14" s="18"/>
      <c r="AI14" s="1" t="s">
        <v>13</v>
      </c>
      <c r="AJ14" s="1" t="s">
        <v>14</v>
      </c>
    </row>
    <row r="17" spans="1:37" ht="20.100000000000001" customHeight="1" x14ac:dyDescent="0.2">
      <c r="A17" s="3" t="s">
        <v>28</v>
      </c>
      <c r="C17" s="1" t="s">
        <v>26</v>
      </c>
      <c r="E17" s="1" t="s">
        <v>27</v>
      </c>
    </row>
    <row r="18" spans="1:37" ht="20.100000000000001" customHeight="1" x14ac:dyDescent="0.2">
      <c r="D18" s="1" t="s">
        <v>9</v>
      </c>
      <c r="E18" s="1" t="s">
        <v>10</v>
      </c>
      <c r="F18" s="18"/>
      <c r="G18" s="18"/>
      <c r="H18" s="1" t="s">
        <v>11</v>
      </c>
      <c r="I18" s="18"/>
      <c r="J18" s="18"/>
      <c r="K18" s="1" t="s">
        <v>12</v>
      </c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</row>
    <row r="20" spans="1:37" ht="20.100000000000001" customHeight="1" x14ac:dyDescent="0.2">
      <c r="A20" s="3" t="s">
        <v>29</v>
      </c>
      <c r="C20" s="1" t="s">
        <v>30</v>
      </c>
      <c r="E20" s="1" t="s">
        <v>27</v>
      </c>
    </row>
    <row r="21" spans="1:37" ht="20.100000000000001" customHeight="1" x14ac:dyDescent="0.2">
      <c r="A21" s="3" t="s">
        <v>32</v>
      </c>
      <c r="D21" s="1" t="s">
        <v>33</v>
      </c>
      <c r="E21" s="1" t="s">
        <v>34</v>
      </c>
      <c r="F21" s="1" t="s">
        <v>27</v>
      </c>
    </row>
    <row r="22" spans="1:37" ht="20.100000000000001" customHeight="1" x14ac:dyDescent="0.2">
      <c r="B22" s="1" t="s">
        <v>35</v>
      </c>
      <c r="D22" s="24"/>
      <c r="E22" s="24"/>
      <c r="F22" s="18"/>
      <c r="G22" s="18"/>
      <c r="H22" s="1" t="s">
        <v>11</v>
      </c>
      <c r="I22" s="18"/>
      <c r="J22" s="18"/>
      <c r="K22" s="1" t="s">
        <v>12</v>
      </c>
      <c r="L22" s="18"/>
      <c r="M22" s="18"/>
      <c r="N22" s="1" t="s">
        <v>13</v>
      </c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</row>
    <row r="23" spans="1:37" ht="20.100000000000001" customHeight="1" x14ac:dyDescent="0.2">
      <c r="B23" s="1" t="s">
        <v>36</v>
      </c>
      <c r="D23" s="24"/>
      <c r="E23" s="24"/>
      <c r="F23" s="18"/>
      <c r="G23" s="18"/>
      <c r="H23" s="8" t="str">
        <f>IF($D23="現在","","年")</f>
        <v>年</v>
      </c>
      <c r="I23" s="18"/>
      <c r="J23" s="18"/>
      <c r="K23" s="8" t="str">
        <f>IF($D23="現在","","月")</f>
        <v>月</v>
      </c>
      <c r="L23" s="18"/>
      <c r="M23" s="18"/>
      <c r="N23" s="8" t="str">
        <f>IF($D23="現在","","日")</f>
        <v>日</v>
      </c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</row>
    <row r="24" spans="1:37" ht="20.100000000000001" customHeight="1" x14ac:dyDescent="0.2">
      <c r="B24" s="1" t="s">
        <v>35</v>
      </c>
      <c r="D24" s="24"/>
      <c r="E24" s="24"/>
      <c r="F24" s="18"/>
      <c r="G24" s="18"/>
      <c r="H24" s="1" t="s">
        <v>11</v>
      </c>
      <c r="I24" s="18"/>
      <c r="J24" s="18"/>
      <c r="K24" s="1" t="s">
        <v>12</v>
      </c>
      <c r="L24" s="18"/>
      <c r="M24" s="18"/>
      <c r="N24" s="1" t="s">
        <v>13</v>
      </c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</row>
    <row r="25" spans="1:37" ht="20.100000000000001" customHeight="1" x14ac:dyDescent="0.2">
      <c r="B25" s="1" t="s">
        <v>36</v>
      </c>
      <c r="D25" s="24"/>
      <c r="E25" s="24"/>
      <c r="F25" s="18"/>
      <c r="G25" s="18"/>
      <c r="H25" s="8" t="str">
        <f>IF($D25="現在","","年")</f>
        <v>年</v>
      </c>
      <c r="I25" s="18"/>
      <c r="J25" s="18"/>
      <c r="K25" s="8" t="str">
        <f>IF($D25="現在","","月")</f>
        <v>月</v>
      </c>
      <c r="L25" s="18"/>
      <c r="M25" s="18"/>
      <c r="N25" s="8" t="str">
        <f>IF($D25="現在","","日")</f>
        <v>日</v>
      </c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</row>
    <row r="26" spans="1:37" ht="20.100000000000001" customHeight="1" x14ac:dyDescent="0.2">
      <c r="B26" s="1" t="s">
        <v>35</v>
      </c>
      <c r="D26" s="24"/>
      <c r="E26" s="24"/>
      <c r="F26" s="18"/>
      <c r="G26" s="18"/>
      <c r="H26" s="1" t="s">
        <v>11</v>
      </c>
      <c r="I26" s="18"/>
      <c r="J26" s="18"/>
      <c r="K26" s="1" t="s">
        <v>12</v>
      </c>
      <c r="L26" s="18"/>
      <c r="M26" s="18"/>
      <c r="N26" s="1" t="s">
        <v>13</v>
      </c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</row>
    <row r="27" spans="1:37" ht="20.100000000000001" customHeight="1" x14ac:dyDescent="0.2">
      <c r="B27" s="1" t="s">
        <v>36</v>
      </c>
      <c r="D27" s="24"/>
      <c r="E27" s="24"/>
      <c r="F27" s="18"/>
      <c r="G27" s="18"/>
      <c r="H27" s="8" t="str">
        <f>IF($D27="現在","","年")</f>
        <v>年</v>
      </c>
      <c r="I27" s="18"/>
      <c r="J27" s="18"/>
      <c r="K27" s="8" t="str">
        <f>IF($D27="現在","","月")</f>
        <v>月</v>
      </c>
      <c r="L27" s="18"/>
      <c r="M27" s="18"/>
      <c r="N27" s="8" t="str">
        <f>IF($D27="現在","","日")</f>
        <v>日</v>
      </c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</row>
    <row r="28" spans="1:37" ht="20.100000000000001" customHeight="1" x14ac:dyDescent="0.2"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</row>
    <row r="29" spans="1:37" ht="20.100000000000001" customHeight="1" x14ac:dyDescent="0.2">
      <c r="B29" s="1" t="s">
        <v>35</v>
      </c>
      <c r="D29" s="24"/>
      <c r="E29" s="24"/>
      <c r="F29" s="18"/>
      <c r="G29" s="18"/>
      <c r="H29" s="1" t="s">
        <v>11</v>
      </c>
      <c r="I29" s="18"/>
      <c r="J29" s="18"/>
      <c r="K29" s="1" t="s">
        <v>12</v>
      </c>
      <c r="L29" s="18"/>
      <c r="M29" s="18"/>
      <c r="N29" s="1" t="s">
        <v>13</v>
      </c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</row>
    <row r="30" spans="1:37" ht="20.100000000000001" customHeight="1" x14ac:dyDescent="0.2">
      <c r="B30" s="1" t="s">
        <v>36</v>
      </c>
      <c r="D30" s="24"/>
      <c r="E30" s="24"/>
      <c r="F30" s="18"/>
      <c r="G30" s="18"/>
      <c r="H30" s="8" t="str">
        <f>IF($D30="現在","","年")</f>
        <v>年</v>
      </c>
      <c r="I30" s="18"/>
      <c r="J30" s="18"/>
      <c r="K30" s="8" t="str">
        <f>IF($D30="現在","","月")</f>
        <v>月</v>
      </c>
      <c r="L30" s="18"/>
      <c r="M30" s="18"/>
      <c r="N30" s="8" t="str">
        <f>IF($D30="現在","","日")</f>
        <v>日</v>
      </c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</row>
    <row r="31" spans="1:37" ht="20.100000000000001" customHeight="1" x14ac:dyDescent="0.2">
      <c r="B31" s="1" t="s">
        <v>35</v>
      </c>
      <c r="D31" s="24"/>
      <c r="E31" s="24"/>
      <c r="F31" s="18"/>
      <c r="G31" s="18"/>
      <c r="H31" s="1" t="s">
        <v>11</v>
      </c>
      <c r="I31" s="18"/>
      <c r="J31" s="18"/>
      <c r="K31" s="1" t="s">
        <v>12</v>
      </c>
      <c r="L31" s="18"/>
      <c r="M31" s="18"/>
      <c r="N31" s="1" t="s">
        <v>13</v>
      </c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</row>
    <row r="32" spans="1:37" ht="20.100000000000001" customHeight="1" x14ac:dyDescent="0.2">
      <c r="B32" s="1" t="s">
        <v>36</v>
      </c>
      <c r="D32" s="24"/>
      <c r="E32" s="24"/>
      <c r="F32" s="18"/>
      <c r="G32" s="18"/>
      <c r="H32" s="8" t="str">
        <f>IF($D32="現在","","年")</f>
        <v>年</v>
      </c>
      <c r="I32" s="18"/>
      <c r="J32" s="18"/>
      <c r="K32" s="8" t="str">
        <f>IF($D32="現在","","月")</f>
        <v>月</v>
      </c>
      <c r="L32" s="18"/>
      <c r="M32" s="18"/>
      <c r="N32" s="8" t="str">
        <f>IF($D32="現在","","日")</f>
        <v>日</v>
      </c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</row>
    <row r="33" spans="1:37" ht="20.100000000000001" customHeight="1" x14ac:dyDescent="0.2">
      <c r="B33" s="1" t="s">
        <v>35</v>
      </c>
      <c r="D33" s="24"/>
      <c r="E33" s="24"/>
      <c r="F33" s="18"/>
      <c r="G33" s="18"/>
      <c r="H33" s="1" t="s">
        <v>11</v>
      </c>
      <c r="I33" s="18"/>
      <c r="J33" s="18"/>
      <c r="K33" s="1" t="s">
        <v>12</v>
      </c>
      <c r="L33" s="18"/>
      <c r="M33" s="18"/>
      <c r="N33" s="1" t="s">
        <v>13</v>
      </c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</row>
    <row r="34" spans="1:37" ht="20.100000000000001" customHeight="1" x14ac:dyDescent="0.2">
      <c r="B34" s="1" t="s">
        <v>36</v>
      </c>
      <c r="D34" s="24"/>
      <c r="E34" s="24"/>
      <c r="F34" s="18"/>
      <c r="G34" s="18"/>
      <c r="H34" s="8" t="str">
        <f>IF($D34="現在","","年")</f>
        <v>年</v>
      </c>
      <c r="I34" s="18"/>
      <c r="J34" s="18"/>
      <c r="K34" s="8" t="str">
        <f>IF($D34="現在","","月")</f>
        <v>月</v>
      </c>
      <c r="L34" s="18"/>
      <c r="M34" s="18"/>
      <c r="N34" s="8" t="str">
        <f>IF($D34="現在","","日")</f>
        <v>日</v>
      </c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</row>
    <row r="36" spans="1:37" ht="20.100000000000001" customHeight="1" x14ac:dyDescent="0.2">
      <c r="A36" s="3" t="s">
        <v>73</v>
      </c>
      <c r="D36" s="1" t="s">
        <v>74</v>
      </c>
      <c r="E36" s="1" t="s">
        <v>75</v>
      </c>
      <c r="F36" s="1" t="s">
        <v>27</v>
      </c>
    </row>
    <row r="37" spans="1:37" ht="20.100000000000001" customHeight="1" x14ac:dyDescent="0.2">
      <c r="B37" s="1" t="s">
        <v>35</v>
      </c>
      <c r="D37" s="24"/>
      <c r="E37" s="24"/>
      <c r="F37" s="18"/>
      <c r="G37" s="18"/>
      <c r="H37" s="1" t="s">
        <v>11</v>
      </c>
      <c r="I37" s="18"/>
      <c r="J37" s="18"/>
      <c r="K37" s="1" t="s">
        <v>12</v>
      </c>
      <c r="L37" s="18"/>
      <c r="M37" s="18"/>
      <c r="N37" s="1" t="s">
        <v>13</v>
      </c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</row>
    <row r="38" spans="1:37" ht="20.100000000000001" customHeight="1" x14ac:dyDescent="0.2">
      <c r="B38" s="1" t="s">
        <v>36</v>
      </c>
      <c r="D38" s="24"/>
      <c r="E38" s="24"/>
      <c r="F38" s="18"/>
      <c r="G38" s="18"/>
      <c r="H38" s="8" t="str">
        <f>IF($D38="現在","","年")</f>
        <v>年</v>
      </c>
      <c r="I38" s="18"/>
      <c r="J38" s="18"/>
      <c r="K38" s="8" t="str">
        <f>IF($D38="現在","","月")</f>
        <v>月</v>
      </c>
      <c r="L38" s="18"/>
      <c r="M38" s="18"/>
      <c r="N38" s="8" t="str">
        <f>IF($D38="現在","","日")</f>
        <v>日</v>
      </c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</row>
    <row r="39" spans="1:37" ht="20.100000000000001" customHeight="1" x14ac:dyDescent="0.2">
      <c r="B39" s="1" t="s">
        <v>35</v>
      </c>
      <c r="D39" s="24"/>
      <c r="E39" s="24"/>
      <c r="F39" s="18"/>
      <c r="G39" s="18"/>
      <c r="H39" s="1" t="s">
        <v>11</v>
      </c>
      <c r="I39" s="18"/>
      <c r="J39" s="18"/>
      <c r="K39" s="1" t="s">
        <v>12</v>
      </c>
      <c r="L39" s="18"/>
      <c r="M39" s="18"/>
      <c r="N39" s="1" t="s">
        <v>13</v>
      </c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</row>
    <row r="40" spans="1:37" ht="20.100000000000001" customHeight="1" x14ac:dyDescent="0.2">
      <c r="B40" s="1" t="s">
        <v>36</v>
      </c>
      <c r="D40" s="24"/>
      <c r="E40" s="24"/>
      <c r="F40" s="18"/>
      <c r="G40" s="18"/>
      <c r="H40" s="8" t="str">
        <f>IF($D40="現在","","年")</f>
        <v>年</v>
      </c>
      <c r="I40" s="18"/>
      <c r="J40" s="18"/>
      <c r="K40" s="8" t="str">
        <f>IF($D40="現在","","月")</f>
        <v>月</v>
      </c>
      <c r="L40" s="18"/>
      <c r="M40" s="18"/>
      <c r="N40" s="8" t="str">
        <f>IF($D40="現在","","日")</f>
        <v>日</v>
      </c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</row>
    <row r="41" spans="1:37" ht="20.100000000000001" customHeight="1" x14ac:dyDescent="0.2">
      <c r="B41" s="1" t="s">
        <v>35</v>
      </c>
      <c r="D41" s="24"/>
      <c r="E41" s="24"/>
      <c r="F41" s="18"/>
      <c r="G41" s="18"/>
      <c r="H41" s="1" t="s">
        <v>11</v>
      </c>
      <c r="I41" s="18"/>
      <c r="J41" s="18"/>
      <c r="K41" s="1" t="s">
        <v>12</v>
      </c>
      <c r="L41" s="18"/>
      <c r="M41" s="18"/>
      <c r="N41" s="1" t="s">
        <v>13</v>
      </c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</row>
    <row r="42" spans="1:37" ht="20.100000000000001" customHeight="1" x14ac:dyDescent="0.2">
      <c r="B42" s="1" t="s">
        <v>36</v>
      </c>
      <c r="D42" s="24"/>
      <c r="E42" s="24"/>
      <c r="F42" s="18"/>
      <c r="G42" s="18"/>
      <c r="H42" s="8" t="str">
        <f>IF($D42="現在","","年")</f>
        <v>年</v>
      </c>
      <c r="I42" s="18"/>
      <c r="J42" s="18"/>
      <c r="K42" s="8" t="str">
        <f>IF($D42="現在","","月")</f>
        <v>月</v>
      </c>
      <c r="L42" s="18"/>
      <c r="M42" s="18"/>
      <c r="N42" s="8" t="str">
        <f>IF($D42="現在","","日")</f>
        <v>日</v>
      </c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</row>
    <row r="43" spans="1:37" ht="20.100000000000001" customHeight="1" x14ac:dyDescent="0.2"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</row>
    <row r="44" spans="1:37" ht="20.100000000000001" customHeight="1" x14ac:dyDescent="0.2">
      <c r="B44" s="1" t="s">
        <v>35</v>
      </c>
      <c r="D44" s="24"/>
      <c r="E44" s="24"/>
      <c r="F44" s="18"/>
      <c r="G44" s="18"/>
      <c r="H44" s="1" t="s">
        <v>11</v>
      </c>
      <c r="I44" s="18"/>
      <c r="J44" s="18"/>
      <c r="K44" s="1" t="s">
        <v>12</v>
      </c>
      <c r="L44" s="18"/>
      <c r="M44" s="18"/>
      <c r="N44" s="1" t="s">
        <v>13</v>
      </c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</row>
    <row r="45" spans="1:37" ht="20.100000000000001" customHeight="1" x14ac:dyDescent="0.2">
      <c r="B45" s="1" t="s">
        <v>36</v>
      </c>
      <c r="D45" s="24"/>
      <c r="E45" s="24"/>
      <c r="F45" s="18"/>
      <c r="G45" s="18"/>
      <c r="H45" s="8" t="str">
        <f>IF($D45="現在","","年")</f>
        <v>年</v>
      </c>
      <c r="I45" s="18"/>
      <c r="J45" s="18"/>
      <c r="K45" s="8" t="str">
        <f>IF($D45="現在","","月")</f>
        <v>月</v>
      </c>
      <c r="L45" s="18"/>
      <c r="M45" s="18"/>
      <c r="N45" s="8" t="str">
        <f>IF($D45="現在","","日")</f>
        <v>日</v>
      </c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</row>
    <row r="46" spans="1:37" ht="20.100000000000001" customHeight="1" x14ac:dyDescent="0.2">
      <c r="B46" s="1" t="s">
        <v>35</v>
      </c>
      <c r="D46" s="24"/>
      <c r="E46" s="24"/>
      <c r="F46" s="18"/>
      <c r="G46" s="18"/>
      <c r="H46" s="1" t="s">
        <v>11</v>
      </c>
      <c r="I46" s="18"/>
      <c r="J46" s="18"/>
      <c r="K46" s="1" t="s">
        <v>12</v>
      </c>
      <c r="L46" s="18"/>
      <c r="M46" s="18"/>
      <c r="N46" s="1" t="s">
        <v>13</v>
      </c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</row>
    <row r="47" spans="1:37" ht="20.100000000000001" customHeight="1" x14ac:dyDescent="0.2">
      <c r="B47" s="1" t="s">
        <v>36</v>
      </c>
      <c r="D47" s="24"/>
      <c r="E47" s="24"/>
      <c r="F47" s="18"/>
      <c r="G47" s="18"/>
      <c r="H47" s="8" t="str">
        <f>IF($D47="現在","","年")</f>
        <v>年</v>
      </c>
      <c r="I47" s="18"/>
      <c r="J47" s="18"/>
      <c r="K47" s="8" t="str">
        <f>IF($D47="現在","","月")</f>
        <v>月</v>
      </c>
      <c r="L47" s="18"/>
      <c r="M47" s="18"/>
      <c r="N47" s="8" t="str">
        <f>IF($D47="現在","","日")</f>
        <v>日</v>
      </c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</row>
    <row r="48" spans="1:37" ht="20.100000000000001" customHeight="1" x14ac:dyDescent="0.2">
      <c r="B48" s="1" t="s">
        <v>35</v>
      </c>
      <c r="D48" s="24"/>
      <c r="E48" s="24"/>
      <c r="F48" s="18"/>
      <c r="G48" s="18"/>
      <c r="H48" s="1" t="s">
        <v>11</v>
      </c>
      <c r="I48" s="18"/>
      <c r="J48" s="18"/>
      <c r="K48" s="1" t="s">
        <v>12</v>
      </c>
      <c r="L48" s="18"/>
      <c r="M48" s="18"/>
      <c r="N48" s="1" t="s">
        <v>13</v>
      </c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</row>
    <row r="49" spans="1:37" ht="20.100000000000001" customHeight="1" x14ac:dyDescent="0.2">
      <c r="B49" s="1" t="s">
        <v>36</v>
      </c>
      <c r="D49" s="24"/>
      <c r="E49" s="24"/>
      <c r="F49" s="18"/>
      <c r="G49" s="18"/>
      <c r="H49" s="8" t="str">
        <f>IF($D49="現在","","年")</f>
        <v>年</v>
      </c>
      <c r="I49" s="18"/>
      <c r="J49" s="18"/>
      <c r="K49" s="8" t="str">
        <f>IF($D49="現在","","月")</f>
        <v>月</v>
      </c>
      <c r="L49" s="18"/>
      <c r="M49" s="18"/>
      <c r="N49" s="8" t="str">
        <f>IF($D49="現在","","日")</f>
        <v>日</v>
      </c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</row>
    <row r="51" spans="1:37" ht="20.100000000000001" customHeight="1" x14ac:dyDescent="0.2">
      <c r="A51" s="3" t="s">
        <v>136</v>
      </c>
      <c r="D51" s="1" t="s">
        <v>137</v>
      </c>
      <c r="E51" s="1" t="s">
        <v>30</v>
      </c>
      <c r="F51" s="1" t="s">
        <v>27</v>
      </c>
    </row>
    <row r="52" spans="1:37" ht="20.100000000000001" customHeight="1" x14ac:dyDescent="0.2">
      <c r="B52" s="1" t="s">
        <v>35</v>
      </c>
      <c r="D52" s="24"/>
      <c r="E52" s="24"/>
      <c r="F52" s="18"/>
      <c r="G52" s="18"/>
      <c r="H52" s="1" t="s">
        <v>11</v>
      </c>
      <c r="I52" s="18"/>
      <c r="J52" s="18"/>
      <c r="K52" s="1" t="s">
        <v>12</v>
      </c>
      <c r="L52" s="18"/>
      <c r="M52" s="18"/>
      <c r="N52" s="1" t="s">
        <v>13</v>
      </c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</row>
    <row r="53" spans="1:37" ht="20.100000000000001" customHeight="1" x14ac:dyDescent="0.2">
      <c r="B53" s="1" t="s">
        <v>36</v>
      </c>
      <c r="D53" s="24"/>
      <c r="E53" s="24"/>
      <c r="F53" s="18"/>
      <c r="G53" s="18"/>
      <c r="H53" s="8" t="str">
        <f>IF($D53="現在","","年")</f>
        <v>年</v>
      </c>
      <c r="I53" s="18"/>
      <c r="J53" s="18"/>
      <c r="K53" s="8" t="str">
        <f>IF($D53="現在","","月")</f>
        <v>月</v>
      </c>
      <c r="L53" s="18"/>
      <c r="M53" s="18"/>
      <c r="N53" s="8" t="str">
        <f>IF($D53="現在","","日")</f>
        <v>日</v>
      </c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</row>
    <row r="54" spans="1:37" ht="20.100000000000001" customHeight="1" x14ac:dyDescent="0.2">
      <c r="B54" s="1" t="s">
        <v>35</v>
      </c>
      <c r="D54" s="24"/>
      <c r="E54" s="24"/>
      <c r="F54" s="18"/>
      <c r="G54" s="18"/>
      <c r="H54" s="1" t="s">
        <v>11</v>
      </c>
      <c r="I54" s="18"/>
      <c r="J54" s="18"/>
      <c r="K54" s="1" t="s">
        <v>12</v>
      </c>
      <c r="L54" s="18"/>
      <c r="M54" s="18"/>
      <c r="N54" s="1" t="s">
        <v>13</v>
      </c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</row>
    <row r="55" spans="1:37" ht="20.100000000000001" customHeight="1" x14ac:dyDescent="0.2">
      <c r="B55" s="1" t="s">
        <v>36</v>
      </c>
      <c r="D55" s="24"/>
      <c r="E55" s="24"/>
      <c r="F55" s="18"/>
      <c r="G55" s="18"/>
      <c r="H55" s="8" t="str">
        <f>IF($D55="現在","","年")</f>
        <v>年</v>
      </c>
      <c r="I55" s="18"/>
      <c r="J55" s="18"/>
      <c r="K55" s="8" t="str">
        <f>IF($D55="現在","","月")</f>
        <v>月</v>
      </c>
      <c r="L55" s="18"/>
      <c r="M55" s="18"/>
      <c r="N55" s="8" t="str">
        <f>IF($D55="現在","","日")</f>
        <v>日</v>
      </c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</row>
    <row r="56" spans="1:37" ht="20.100000000000001" customHeight="1" x14ac:dyDescent="0.2">
      <c r="B56" s="1" t="s">
        <v>35</v>
      </c>
      <c r="D56" s="24"/>
      <c r="E56" s="24"/>
      <c r="F56" s="18"/>
      <c r="G56" s="18"/>
      <c r="H56" s="1" t="s">
        <v>11</v>
      </c>
      <c r="I56" s="18"/>
      <c r="J56" s="18"/>
      <c r="K56" s="1" t="s">
        <v>12</v>
      </c>
      <c r="L56" s="18"/>
      <c r="M56" s="18"/>
      <c r="N56" s="1" t="s">
        <v>13</v>
      </c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</row>
    <row r="57" spans="1:37" ht="20.100000000000001" customHeight="1" x14ac:dyDescent="0.2">
      <c r="B57" s="1" t="s">
        <v>36</v>
      </c>
      <c r="D57" s="24"/>
      <c r="E57" s="24"/>
      <c r="F57" s="18"/>
      <c r="G57" s="18"/>
      <c r="H57" s="8" t="str">
        <f>IF($D57="現在","","年")</f>
        <v>年</v>
      </c>
      <c r="I57" s="18"/>
      <c r="J57" s="18"/>
      <c r="K57" s="8" t="str">
        <f>IF($D57="現在","","月")</f>
        <v>月</v>
      </c>
      <c r="L57" s="18"/>
      <c r="M57" s="18"/>
      <c r="N57" s="8" t="str">
        <f>IF($D57="現在","","日")</f>
        <v>日</v>
      </c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</row>
    <row r="59" spans="1:37" ht="20.100000000000001" customHeight="1" x14ac:dyDescent="0.2">
      <c r="A59" s="8" t="str">
        <f>IF(COUNTIF($50:$58,"*（３）*"),"（４）","（３）")</f>
        <v>（４）</v>
      </c>
      <c r="B59" s="3"/>
      <c r="D59" s="1" t="s">
        <v>141</v>
      </c>
      <c r="E59" s="1" t="s">
        <v>142</v>
      </c>
      <c r="F59" s="1" t="s">
        <v>143</v>
      </c>
    </row>
    <row r="60" spans="1:37" ht="20.100000000000001" customHeight="1" x14ac:dyDescent="0.2">
      <c r="C60" s="1" t="s">
        <v>144</v>
      </c>
      <c r="E60" s="1" t="s">
        <v>145</v>
      </c>
    </row>
    <row r="61" spans="1:37" ht="20.100000000000001" customHeight="1" x14ac:dyDescent="0.2">
      <c r="D61" s="24"/>
      <c r="E61" s="24"/>
      <c r="F61" s="18"/>
      <c r="G61" s="18"/>
      <c r="H61" s="1" t="s">
        <v>11</v>
      </c>
      <c r="I61" s="18"/>
      <c r="J61" s="18"/>
      <c r="K61" s="1" t="s">
        <v>12</v>
      </c>
      <c r="L61" s="18"/>
      <c r="M61" s="18"/>
      <c r="N61" s="1" t="s">
        <v>13</v>
      </c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1" t="s">
        <v>147</v>
      </c>
      <c r="AC61" s="1" t="s">
        <v>148</v>
      </c>
      <c r="AD61" s="8" t="str">
        <f>IF(COUNTIF(P61,"*三*"),"三",IF(COUNTIF(P61,"*二*"),"二"," "))</f>
        <v xml:space="preserve"> </v>
      </c>
      <c r="AE61" s="8" t="b">
        <f>IF(COUNTIF(P61,"*シ*"),"し",IF(COUNTIFS(P61,"*ｶﾞ*")+COUNTIFS(P61,"*ガ*"),"か",IF(COUNTIFS(P61,"*ｼﾞ*")+COUNTIFS(P61,"*ジ*"),"ち")))</f>
        <v>0</v>
      </c>
      <c r="AF61" s="1" t="s">
        <v>149</v>
      </c>
      <c r="AG61" s="27"/>
      <c r="AH61" s="27"/>
      <c r="AI61" s="27"/>
      <c r="AJ61" s="1" t="s">
        <v>146</v>
      </c>
      <c r="AK61" s="1" t="s">
        <v>15</v>
      </c>
    </row>
    <row r="62" spans="1:37" ht="20.100000000000001" customHeight="1" x14ac:dyDescent="0.2">
      <c r="D62" s="24"/>
      <c r="E62" s="24"/>
      <c r="F62" s="18"/>
      <c r="G62" s="18"/>
      <c r="H62" s="1" t="s">
        <v>11</v>
      </c>
      <c r="I62" s="18"/>
      <c r="J62" s="18"/>
      <c r="K62" s="1" t="s">
        <v>12</v>
      </c>
      <c r="L62" s="18"/>
      <c r="M62" s="18"/>
      <c r="N62" s="1" t="s">
        <v>13</v>
      </c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1" t="s">
        <v>147</v>
      </c>
      <c r="AC62" s="1" t="s">
        <v>148</v>
      </c>
      <c r="AD62" s="8" t="str">
        <f>IF(COUNTIF(P62,"*三*"),"三",IF(COUNTIF(P62,"*二*"),"二"," "))</f>
        <v xml:space="preserve"> </v>
      </c>
      <c r="AE62" s="8" t="b">
        <f>IF(COUNTIF(P62,"*シ*"),"し",IF(COUNTIFS(P62,"*ｶﾞ*")+COUNTIFS(P62,"*ガ*"),"か",IF(COUNTIFS(P62,"*ｼﾞ*")+COUNTIFS(P62,"*ジ*"),"ち")))</f>
        <v>0</v>
      </c>
      <c r="AF62" s="1" t="s">
        <v>149</v>
      </c>
      <c r="AG62" s="27"/>
      <c r="AH62" s="27"/>
      <c r="AI62" s="27"/>
      <c r="AJ62" s="1" t="s">
        <v>146</v>
      </c>
      <c r="AK62" s="1" t="s">
        <v>15</v>
      </c>
    </row>
    <row r="64" spans="1:37" ht="20.100000000000001" customHeight="1" x14ac:dyDescent="0.2">
      <c r="A64" s="3" t="s">
        <v>150</v>
      </c>
      <c r="C64" s="1" t="s">
        <v>151</v>
      </c>
      <c r="E64" s="1" t="s">
        <v>152</v>
      </c>
    </row>
    <row r="65" spans="4:37" ht="20.100000000000001" customHeight="1" x14ac:dyDescent="0.2">
      <c r="D65" s="24"/>
      <c r="E65" s="24"/>
      <c r="F65" s="18"/>
      <c r="G65" s="18"/>
      <c r="H65" s="1" t="s">
        <v>11</v>
      </c>
      <c r="I65" s="18"/>
      <c r="J65" s="18"/>
      <c r="K65" s="1" t="s">
        <v>12</v>
      </c>
      <c r="L65" s="18"/>
      <c r="M65" s="18"/>
      <c r="N65" s="1" t="s">
        <v>13</v>
      </c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</row>
    <row r="66" spans="4:37" ht="20.100000000000001" customHeight="1" x14ac:dyDescent="0.2">
      <c r="D66" s="12"/>
      <c r="E66" s="12"/>
      <c r="F66" s="13"/>
      <c r="G66" s="13"/>
      <c r="I66" s="13"/>
      <c r="J66" s="13"/>
      <c r="L66" s="13"/>
      <c r="M66" s="13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</row>
    <row r="67" spans="4:37" ht="20.100000000000001" customHeight="1" x14ac:dyDescent="0.2">
      <c r="D67" s="24"/>
      <c r="E67" s="24"/>
      <c r="F67" s="18"/>
      <c r="G67" s="18"/>
      <c r="H67" s="1" t="s">
        <v>11</v>
      </c>
      <c r="I67" s="18"/>
      <c r="J67" s="18"/>
      <c r="K67" s="1" t="s">
        <v>12</v>
      </c>
      <c r="L67" s="18"/>
      <c r="M67" s="18"/>
      <c r="N67" s="1" t="s">
        <v>13</v>
      </c>
      <c r="P67" s="21"/>
      <c r="Q67" s="21"/>
      <c r="R67" s="21"/>
      <c r="S67" s="21"/>
      <c r="T67" s="21"/>
      <c r="U67" s="21"/>
      <c r="V67" s="21"/>
      <c r="W67" s="21"/>
      <c r="X67" s="21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</row>
  </sheetData>
  <sheetProtection insertRows="0" deleteRows="0"/>
  <mergeCells count="196">
    <mergeCell ref="P67:X67"/>
    <mergeCell ref="Y67:AK67"/>
    <mergeCell ref="D67:E67"/>
    <mergeCell ref="F67:G67"/>
    <mergeCell ref="I67:J67"/>
    <mergeCell ref="L67:M67"/>
    <mergeCell ref="D65:E65"/>
    <mergeCell ref="F65:G65"/>
    <mergeCell ref="I65:J65"/>
    <mergeCell ref="L65:M65"/>
    <mergeCell ref="P65:AK65"/>
    <mergeCell ref="P66:AK66"/>
    <mergeCell ref="D62:E62"/>
    <mergeCell ref="F62:G62"/>
    <mergeCell ref="I62:J62"/>
    <mergeCell ref="L62:M62"/>
    <mergeCell ref="P62:AA62"/>
    <mergeCell ref="AG62:AI62"/>
    <mergeCell ref="D61:E61"/>
    <mergeCell ref="F61:G61"/>
    <mergeCell ref="I61:J61"/>
    <mergeCell ref="L61:M61"/>
    <mergeCell ref="P61:AA61"/>
    <mergeCell ref="AG61:AI61"/>
    <mergeCell ref="D56:E56"/>
    <mergeCell ref="F56:G56"/>
    <mergeCell ref="I56:J56"/>
    <mergeCell ref="L56:M56"/>
    <mergeCell ref="P56:AK56"/>
    <mergeCell ref="D57:E57"/>
    <mergeCell ref="F57:G57"/>
    <mergeCell ref="I57:J57"/>
    <mergeCell ref="L57:M57"/>
    <mergeCell ref="P57:AK57"/>
    <mergeCell ref="D54:E54"/>
    <mergeCell ref="F54:G54"/>
    <mergeCell ref="I54:J54"/>
    <mergeCell ref="L54:M54"/>
    <mergeCell ref="P54:AK54"/>
    <mergeCell ref="D55:E55"/>
    <mergeCell ref="F55:G55"/>
    <mergeCell ref="I55:J55"/>
    <mergeCell ref="L55:M55"/>
    <mergeCell ref="P55:AK55"/>
    <mergeCell ref="D52:E52"/>
    <mergeCell ref="F52:G52"/>
    <mergeCell ref="I52:J52"/>
    <mergeCell ref="L52:M52"/>
    <mergeCell ref="P52:AK52"/>
    <mergeCell ref="D53:E53"/>
    <mergeCell ref="F53:G53"/>
    <mergeCell ref="I53:J53"/>
    <mergeCell ref="L53:M53"/>
    <mergeCell ref="P53:AK53"/>
    <mergeCell ref="D48:E48"/>
    <mergeCell ref="F48:G48"/>
    <mergeCell ref="I48:J48"/>
    <mergeCell ref="L48:M48"/>
    <mergeCell ref="P48:AK48"/>
    <mergeCell ref="D49:E49"/>
    <mergeCell ref="F49:G49"/>
    <mergeCell ref="I49:J49"/>
    <mergeCell ref="L49:M49"/>
    <mergeCell ref="P49:AK49"/>
    <mergeCell ref="D46:E46"/>
    <mergeCell ref="F46:G46"/>
    <mergeCell ref="I46:J46"/>
    <mergeCell ref="L46:M46"/>
    <mergeCell ref="P46:AK46"/>
    <mergeCell ref="D47:E47"/>
    <mergeCell ref="F47:G47"/>
    <mergeCell ref="I47:J47"/>
    <mergeCell ref="L47:M47"/>
    <mergeCell ref="P47:AK47"/>
    <mergeCell ref="D44:E44"/>
    <mergeCell ref="F44:G44"/>
    <mergeCell ref="I44:J44"/>
    <mergeCell ref="L44:M44"/>
    <mergeCell ref="P44:AK44"/>
    <mergeCell ref="D45:E45"/>
    <mergeCell ref="F45:G45"/>
    <mergeCell ref="I45:J45"/>
    <mergeCell ref="L45:M45"/>
    <mergeCell ref="P45:AK45"/>
    <mergeCell ref="D42:E42"/>
    <mergeCell ref="F42:G42"/>
    <mergeCell ref="I42:J42"/>
    <mergeCell ref="L42:M42"/>
    <mergeCell ref="P42:AK42"/>
    <mergeCell ref="D43:AK43"/>
    <mergeCell ref="D40:E40"/>
    <mergeCell ref="F40:G40"/>
    <mergeCell ref="I40:J40"/>
    <mergeCell ref="L40:M40"/>
    <mergeCell ref="P40:AK40"/>
    <mergeCell ref="D41:E41"/>
    <mergeCell ref="F41:G41"/>
    <mergeCell ref="I41:J41"/>
    <mergeCell ref="L41:M41"/>
    <mergeCell ref="P41:AK41"/>
    <mergeCell ref="D38:E38"/>
    <mergeCell ref="F38:G38"/>
    <mergeCell ref="I38:J38"/>
    <mergeCell ref="L38:M38"/>
    <mergeCell ref="P38:AK38"/>
    <mergeCell ref="D39:E39"/>
    <mergeCell ref="F39:G39"/>
    <mergeCell ref="I39:J39"/>
    <mergeCell ref="L39:M39"/>
    <mergeCell ref="P39:AK39"/>
    <mergeCell ref="D34:E34"/>
    <mergeCell ref="F34:G34"/>
    <mergeCell ref="I34:J34"/>
    <mergeCell ref="L34:M34"/>
    <mergeCell ref="P34:AK34"/>
    <mergeCell ref="D37:E37"/>
    <mergeCell ref="F37:G37"/>
    <mergeCell ref="I37:J37"/>
    <mergeCell ref="L37:M37"/>
    <mergeCell ref="P37:AK37"/>
    <mergeCell ref="D32:E32"/>
    <mergeCell ref="F32:G32"/>
    <mergeCell ref="I32:J32"/>
    <mergeCell ref="L32:M32"/>
    <mergeCell ref="P32:AK32"/>
    <mergeCell ref="D33:E33"/>
    <mergeCell ref="F33:G33"/>
    <mergeCell ref="I33:J33"/>
    <mergeCell ref="L33:M33"/>
    <mergeCell ref="P33:AK33"/>
    <mergeCell ref="D30:E30"/>
    <mergeCell ref="F30:G30"/>
    <mergeCell ref="I30:J30"/>
    <mergeCell ref="L30:M30"/>
    <mergeCell ref="P30:AK30"/>
    <mergeCell ref="D31:E31"/>
    <mergeCell ref="F31:G31"/>
    <mergeCell ref="I31:J31"/>
    <mergeCell ref="L31:M31"/>
    <mergeCell ref="P31:AK31"/>
    <mergeCell ref="D28:AK28"/>
    <mergeCell ref="D29:E29"/>
    <mergeCell ref="F29:G29"/>
    <mergeCell ref="I29:J29"/>
    <mergeCell ref="L29:M29"/>
    <mergeCell ref="P29:AK29"/>
    <mergeCell ref="D26:E26"/>
    <mergeCell ref="F26:G26"/>
    <mergeCell ref="I26:J26"/>
    <mergeCell ref="L26:M26"/>
    <mergeCell ref="P26:AK26"/>
    <mergeCell ref="D27:E27"/>
    <mergeCell ref="F27:G27"/>
    <mergeCell ref="I27:J27"/>
    <mergeCell ref="L27:M27"/>
    <mergeCell ref="P27:AK27"/>
    <mergeCell ref="D24:E24"/>
    <mergeCell ref="F24:G24"/>
    <mergeCell ref="I24:J24"/>
    <mergeCell ref="L24:M24"/>
    <mergeCell ref="P24:AK24"/>
    <mergeCell ref="D25:E25"/>
    <mergeCell ref="F25:G25"/>
    <mergeCell ref="I25:J25"/>
    <mergeCell ref="L25:M25"/>
    <mergeCell ref="P25:AK25"/>
    <mergeCell ref="D22:E22"/>
    <mergeCell ref="F22:G22"/>
    <mergeCell ref="I22:J22"/>
    <mergeCell ref="L22:M22"/>
    <mergeCell ref="P22:AK22"/>
    <mergeCell ref="D23:E23"/>
    <mergeCell ref="F23:G23"/>
    <mergeCell ref="I23:J23"/>
    <mergeCell ref="L23:M23"/>
    <mergeCell ref="P23:AK23"/>
    <mergeCell ref="F18:G18"/>
    <mergeCell ref="I18:J18"/>
    <mergeCell ref="P18:AK18"/>
    <mergeCell ref="U13:V13"/>
    <mergeCell ref="Y11:AB11"/>
    <mergeCell ref="AD11:AG11"/>
    <mergeCell ref="Y12:AB12"/>
    <mergeCell ref="AD12:AG12"/>
    <mergeCell ref="Y13:AB13"/>
    <mergeCell ref="AD13:AG13"/>
    <mergeCell ref="A3:AK3"/>
    <mergeCell ref="AA14:AB14"/>
    <mergeCell ref="AD14:AE14"/>
    <mergeCell ref="AG14:AH14"/>
    <mergeCell ref="Y10:AB10"/>
    <mergeCell ref="AD10:AG10"/>
    <mergeCell ref="M6:AK6"/>
    <mergeCell ref="G7:H7"/>
    <mergeCell ref="J7:K7"/>
    <mergeCell ref="M7:AK7"/>
  </mergeCells>
  <phoneticPr fontId="1" type="Hiragana"/>
  <dataValidations count="6">
    <dataValidation type="list" allowBlank="1" showInputMessage="1" showErrorMessage="1" sqref="P61:P62" xr:uid="{00000000-0002-0000-0500-000000000000}">
      <formula1>★資格</formula1>
    </dataValidation>
    <dataValidation imeMode="halfAlpha" allowBlank="1" showInputMessage="1" showErrorMessage="1" sqref="AG61:AI62 G7:H7 J7:K7" xr:uid="{00000000-0002-0000-0500-000001000000}"/>
    <dataValidation imeMode="fullAlpha" allowBlank="1" showInputMessage="1" showErrorMessage="1" sqref="F18:G18" xr:uid="{00000000-0002-0000-0500-000002000000}"/>
    <dataValidation type="list" allowBlank="1" showInputMessage="1" showErrorMessage="1" sqref="D42:E42 D55:E55 D23:E23 D34:E34 D38:E38 D30:E30 D49:E49 D53:E53 D25:E25 D32:E32 D27:E27 D40:E40 D45:E45 D47:E47 D57:E57" xr:uid="{00000000-0002-0000-0500-000003000000}">
      <formula1>"昭和,平成,令和,現在"</formula1>
    </dataValidation>
    <dataValidation type="list" allowBlank="1" showInputMessage="1" showErrorMessage="1" sqref="D22:E22 D24:E24 D26:E26 D37:E37 D39:E39 D41:E41 D52:E52 D54:E54 D56:E56 D29:E29 D31:E31 D33:E33 D44:E44 D46:E46 D48:E48 D61:E62 D65:E67" xr:uid="{00000000-0002-0000-0500-000004000000}">
      <formula1>"昭和,平成,令和"</formula1>
    </dataValidation>
    <dataValidation type="list" allowBlank="1" showInputMessage="1" showErrorMessage="1" sqref="P66 Y67:AK67" xr:uid="{00000000-0002-0000-0500-000005000000}">
      <formula1>★賞罰_大臣_局長_支局長</formula1>
    </dataValidation>
  </dataValidations>
  <pageMargins left="0.39370078740157483" right="0.39370078740157483" top="0.74803149606299213" bottom="0.74803149606299213" header="0.31496062992125984" footer="0.31496062992125984"/>
  <pageSetup paperSize="9" scale="98" fitToHeight="0" orientation="portrait" blackAndWhite="1" r:id="rId1"/>
  <headerFooter>
    <oddFooter>&amp;C&amp;"ＭＳ 明朝,標準"&amp;12&amp;P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F0"/>
    <pageSetUpPr fitToPage="1"/>
  </sheetPr>
  <dimension ref="A3:AK61"/>
  <sheetViews>
    <sheetView showGridLines="0" view="pageLayout" zoomScaleNormal="100" zoomScaleSheetLayoutView="100" workbookViewId="0">
      <selection activeCell="M7" sqref="M7:AK7"/>
    </sheetView>
  </sheetViews>
  <sheetFormatPr defaultColWidth="2.6640625" defaultRowHeight="20.100000000000001" customHeight="1" x14ac:dyDescent="0.2"/>
  <cols>
    <col min="1" max="16384" width="2.6640625" style="1"/>
  </cols>
  <sheetData>
    <row r="3" spans="1:37" ht="20.100000000000001" customHeight="1" x14ac:dyDescent="0.2">
      <c r="A3" s="17" t="s">
        <v>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6" spans="1:37" ht="20.100000000000001" customHeight="1" x14ac:dyDescent="0.2">
      <c r="B6" s="1" t="s">
        <v>16</v>
      </c>
      <c r="D6" s="1" t="s">
        <v>17</v>
      </c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</row>
    <row r="7" spans="1:37" ht="20.100000000000001" customHeight="1" x14ac:dyDescent="0.2">
      <c r="B7" s="1" t="s">
        <v>18</v>
      </c>
      <c r="C7" s="1" t="s">
        <v>19</v>
      </c>
      <c r="D7" s="1" t="s">
        <v>20</v>
      </c>
      <c r="F7" s="1" t="s">
        <v>321</v>
      </c>
      <c r="G7" s="27"/>
      <c r="H7" s="27"/>
      <c r="I7" s="2" t="s">
        <v>322</v>
      </c>
      <c r="J7" s="27"/>
      <c r="K7" s="27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</row>
    <row r="8" spans="1:37" ht="20.100000000000001" customHeight="1" x14ac:dyDescent="0.2">
      <c r="G8" s="2"/>
      <c r="H8" s="2"/>
      <c r="I8" s="2"/>
      <c r="J8" s="2"/>
      <c r="K8" s="2"/>
    </row>
    <row r="10" spans="1:37" ht="20.100000000000001" customHeight="1" x14ac:dyDescent="0.2">
      <c r="Y10" s="19" t="str">
        <f>PHONETIC(Y11)</f>
        <v/>
      </c>
      <c r="Z10" s="19"/>
      <c r="AA10" s="19"/>
      <c r="AB10" s="19"/>
      <c r="AD10" s="19" t="str">
        <f>PHONETIC(AD11)</f>
        <v/>
      </c>
      <c r="AE10" s="19"/>
      <c r="AF10" s="19"/>
      <c r="AG10" s="19"/>
    </row>
    <row r="11" spans="1:37" ht="20.100000000000001" customHeight="1" x14ac:dyDescent="0.2">
      <c r="T11" s="1" t="s">
        <v>1</v>
      </c>
      <c r="W11" s="1" t="s">
        <v>2</v>
      </c>
      <c r="Y11" s="23"/>
      <c r="Z11" s="23"/>
      <c r="AA11" s="23"/>
      <c r="AB11" s="23"/>
      <c r="AD11" s="23"/>
      <c r="AE11" s="23"/>
      <c r="AF11" s="23"/>
      <c r="AG11" s="23"/>
    </row>
    <row r="12" spans="1:37" ht="20.100000000000001" customHeight="1" x14ac:dyDescent="0.2">
      <c r="Y12" s="19" t="str">
        <f>PHONETIC(Y13)</f>
        <v/>
      </c>
      <c r="Z12" s="19"/>
      <c r="AA12" s="19"/>
      <c r="AB12" s="19"/>
      <c r="AD12" s="19" t="str">
        <f>PHONETIC(AD13)</f>
        <v/>
      </c>
      <c r="AE12" s="19"/>
      <c r="AF12" s="19"/>
      <c r="AG12" s="19"/>
    </row>
    <row r="13" spans="1:37" ht="20.100000000000001" customHeight="1" x14ac:dyDescent="0.2">
      <c r="S13" s="1" t="s">
        <v>3</v>
      </c>
      <c r="T13" s="1" t="s">
        <v>4</v>
      </c>
      <c r="U13" s="22" t="s">
        <v>1</v>
      </c>
      <c r="V13" s="22"/>
      <c r="W13" s="1" t="s">
        <v>2</v>
      </c>
      <c r="Y13" s="23"/>
      <c r="Z13" s="23"/>
      <c r="AA13" s="23"/>
      <c r="AB13" s="23"/>
      <c r="AD13" s="23"/>
      <c r="AE13" s="23"/>
      <c r="AF13" s="23"/>
      <c r="AG13" s="23"/>
      <c r="AH13" s="1" t="s">
        <v>319</v>
      </c>
    </row>
    <row r="14" spans="1:37" ht="20.100000000000001" customHeight="1" x14ac:dyDescent="0.2">
      <c r="T14" s="1" t="s">
        <v>5</v>
      </c>
      <c r="U14" s="1" t="s">
        <v>6</v>
      </c>
      <c r="V14" s="1" t="s">
        <v>7</v>
      </c>
      <c r="W14" s="1" t="s">
        <v>8</v>
      </c>
      <c r="Y14" s="1" t="s">
        <v>9</v>
      </c>
      <c r="Z14" s="1" t="s">
        <v>10</v>
      </c>
      <c r="AA14" s="18"/>
      <c r="AB14" s="18"/>
      <c r="AC14" s="1" t="s">
        <v>11</v>
      </c>
      <c r="AD14" s="18"/>
      <c r="AE14" s="18"/>
      <c r="AF14" s="1" t="s">
        <v>12</v>
      </c>
      <c r="AG14" s="18"/>
      <c r="AH14" s="18"/>
      <c r="AI14" s="1" t="s">
        <v>13</v>
      </c>
      <c r="AJ14" s="1" t="s">
        <v>14</v>
      </c>
    </row>
    <row r="17" spans="1:37" ht="20.100000000000001" customHeight="1" x14ac:dyDescent="0.2">
      <c r="A17" s="3" t="s">
        <v>28</v>
      </c>
      <c r="C17" s="1" t="s">
        <v>26</v>
      </c>
      <c r="E17" s="1" t="s">
        <v>27</v>
      </c>
    </row>
    <row r="18" spans="1:37" ht="20.100000000000001" customHeight="1" x14ac:dyDescent="0.2">
      <c r="D18" s="1" t="s">
        <v>9</v>
      </c>
      <c r="E18" s="1" t="s">
        <v>10</v>
      </c>
      <c r="F18" s="18"/>
      <c r="G18" s="18"/>
      <c r="H18" s="1" t="s">
        <v>11</v>
      </c>
      <c r="I18" s="18"/>
      <c r="J18" s="18"/>
      <c r="K18" s="1" t="s">
        <v>12</v>
      </c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</row>
    <row r="20" spans="1:37" ht="20.100000000000001" customHeight="1" x14ac:dyDescent="0.2">
      <c r="A20" s="3" t="s">
        <v>29</v>
      </c>
      <c r="C20" s="1" t="s">
        <v>30</v>
      </c>
      <c r="E20" s="1" t="s">
        <v>27</v>
      </c>
    </row>
    <row r="21" spans="1:37" ht="20.100000000000001" customHeight="1" x14ac:dyDescent="0.2">
      <c r="A21" s="3" t="s">
        <v>32</v>
      </c>
      <c r="D21" s="1" t="s">
        <v>33</v>
      </c>
      <c r="E21" s="1" t="s">
        <v>34</v>
      </c>
      <c r="F21" s="1" t="s">
        <v>27</v>
      </c>
    </row>
    <row r="22" spans="1:37" ht="20.100000000000001" customHeight="1" x14ac:dyDescent="0.2">
      <c r="B22" s="1" t="s">
        <v>35</v>
      </c>
      <c r="D22" s="24"/>
      <c r="E22" s="24"/>
      <c r="F22" s="18"/>
      <c r="G22" s="18"/>
      <c r="H22" s="1" t="s">
        <v>11</v>
      </c>
      <c r="I22" s="18"/>
      <c r="J22" s="18"/>
      <c r="K22" s="1" t="s">
        <v>12</v>
      </c>
      <c r="L22" s="18"/>
      <c r="M22" s="18"/>
      <c r="N22" s="1" t="s">
        <v>13</v>
      </c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</row>
    <row r="23" spans="1:37" ht="20.100000000000001" customHeight="1" x14ac:dyDescent="0.2">
      <c r="B23" s="1" t="s">
        <v>36</v>
      </c>
      <c r="D23" s="24"/>
      <c r="E23" s="24"/>
      <c r="F23" s="18"/>
      <c r="G23" s="18"/>
      <c r="H23" s="8" t="str">
        <f>IF($D23="現在","","年")</f>
        <v>年</v>
      </c>
      <c r="I23" s="18"/>
      <c r="J23" s="18"/>
      <c r="K23" s="8" t="str">
        <f>IF($D23="現在","","月")</f>
        <v>月</v>
      </c>
      <c r="L23" s="18"/>
      <c r="M23" s="18"/>
      <c r="N23" s="8" t="str">
        <f>IF($D23="現在","","日")</f>
        <v>日</v>
      </c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</row>
    <row r="24" spans="1:37" ht="20.100000000000001" customHeight="1" x14ac:dyDescent="0.2">
      <c r="B24" s="1" t="s">
        <v>35</v>
      </c>
      <c r="D24" s="24"/>
      <c r="E24" s="24"/>
      <c r="F24" s="18"/>
      <c r="G24" s="18"/>
      <c r="H24" s="1" t="s">
        <v>11</v>
      </c>
      <c r="I24" s="18"/>
      <c r="J24" s="18"/>
      <c r="K24" s="1" t="s">
        <v>12</v>
      </c>
      <c r="L24" s="18"/>
      <c r="M24" s="18"/>
      <c r="N24" s="1" t="s">
        <v>13</v>
      </c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</row>
    <row r="25" spans="1:37" ht="20.100000000000001" customHeight="1" x14ac:dyDescent="0.2">
      <c r="B25" s="1" t="s">
        <v>36</v>
      </c>
      <c r="D25" s="24"/>
      <c r="E25" s="24"/>
      <c r="F25" s="18"/>
      <c r="G25" s="18"/>
      <c r="H25" s="8" t="str">
        <f>IF($D25="現在","","年")</f>
        <v>年</v>
      </c>
      <c r="I25" s="18"/>
      <c r="J25" s="18"/>
      <c r="K25" s="8" t="str">
        <f>IF($D25="現在","","月")</f>
        <v>月</v>
      </c>
      <c r="L25" s="18"/>
      <c r="M25" s="18"/>
      <c r="N25" s="8" t="str">
        <f>IF($D25="現在","","日")</f>
        <v>日</v>
      </c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</row>
    <row r="26" spans="1:37" ht="20.100000000000001" customHeight="1" x14ac:dyDescent="0.2">
      <c r="B26" s="1" t="s">
        <v>35</v>
      </c>
      <c r="D26" s="24"/>
      <c r="E26" s="24"/>
      <c r="F26" s="18"/>
      <c r="G26" s="18"/>
      <c r="H26" s="1" t="s">
        <v>11</v>
      </c>
      <c r="I26" s="18"/>
      <c r="J26" s="18"/>
      <c r="K26" s="1" t="s">
        <v>12</v>
      </c>
      <c r="L26" s="18"/>
      <c r="M26" s="18"/>
      <c r="N26" s="1" t="s">
        <v>13</v>
      </c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</row>
    <row r="27" spans="1:37" ht="20.100000000000001" customHeight="1" x14ac:dyDescent="0.2">
      <c r="B27" s="1" t="s">
        <v>36</v>
      </c>
      <c r="D27" s="24"/>
      <c r="E27" s="24"/>
      <c r="F27" s="18"/>
      <c r="G27" s="18"/>
      <c r="H27" s="8" t="str">
        <f>IF($D27="現在","","年")</f>
        <v>年</v>
      </c>
      <c r="I27" s="18"/>
      <c r="J27" s="18"/>
      <c r="K27" s="8" t="str">
        <f>IF($D27="現在","","月")</f>
        <v>月</v>
      </c>
      <c r="L27" s="18"/>
      <c r="M27" s="18"/>
      <c r="N27" s="8" t="str">
        <f>IF($D27="現在","","日")</f>
        <v>日</v>
      </c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</row>
    <row r="28" spans="1:37" ht="20.100000000000001" customHeight="1" x14ac:dyDescent="0.2"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</row>
    <row r="29" spans="1:37" ht="20.100000000000001" customHeight="1" x14ac:dyDescent="0.2">
      <c r="B29" s="1" t="s">
        <v>35</v>
      </c>
      <c r="D29" s="24"/>
      <c r="E29" s="24"/>
      <c r="F29" s="18"/>
      <c r="G29" s="18"/>
      <c r="H29" s="1" t="s">
        <v>11</v>
      </c>
      <c r="I29" s="18"/>
      <c r="J29" s="18"/>
      <c r="K29" s="1" t="s">
        <v>12</v>
      </c>
      <c r="L29" s="18"/>
      <c r="M29" s="18"/>
      <c r="N29" s="1" t="s">
        <v>13</v>
      </c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</row>
    <row r="30" spans="1:37" ht="20.100000000000001" customHeight="1" x14ac:dyDescent="0.2">
      <c r="B30" s="1" t="s">
        <v>36</v>
      </c>
      <c r="D30" s="24"/>
      <c r="E30" s="24"/>
      <c r="F30" s="18"/>
      <c r="G30" s="18"/>
      <c r="H30" s="8" t="str">
        <f>IF($D30="現在","","年")</f>
        <v>年</v>
      </c>
      <c r="I30" s="18"/>
      <c r="J30" s="18"/>
      <c r="K30" s="8" t="str">
        <f>IF($D30="現在","","月")</f>
        <v>月</v>
      </c>
      <c r="L30" s="18"/>
      <c r="M30" s="18"/>
      <c r="N30" s="8" t="str">
        <f>IF($D30="現在","","日")</f>
        <v>日</v>
      </c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</row>
    <row r="31" spans="1:37" ht="20.100000000000001" customHeight="1" x14ac:dyDescent="0.2">
      <c r="B31" s="1" t="s">
        <v>35</v>
      </c>
      <c r="D31" s="24"/>
      <c r="E31" s="24"/>
      <c r="F31" s="18"/>
      <c r="G31" s="18"/>
      <c r="H31" s="1" t="s">
        <v>11</v>
      </c>
      <c r="I31" s="18"/>
      <c r="J31" s="18"/>
      <c r="K31" s="1" t="s">
        <v>12</v>
      </c>
      <c r="L31" s="18"/>
      <c r="M31" s="18"/>
      <c r="N31" s="1" t="s">
        <v>13</v>
      </c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</row>
    <row r="32" spans="1:37" ht="20.100000000000001" customHeight="1" x14ac:dyDescent="0.2">
      <c r="B32" s="1" t="s">
        <v>36</v>
      </c>
      <c r="D32" s="24"/>
      <c r="E32" s="24"/>
      <c r="F32" s="18"/>
      <c r="G32" s="18"/>
      <c r="H32" s="8" t="str">
        <f>IF($D32="現在","","年")</f>
        <v>年</v>
      </c>
      <c r="I32" s="18"/>
      <c r="J32" s="18"/>
      <c r="K32" s="8" t="str">
        <f>IF($D32="現在","","月")</f>
        <v>月</v>
      </c>
      <c r="L32" s="18"/>
      <c r="M32" s="18"/>
      <c r="N32" s="8" t="str">
        <f>IF($D32="現在","","日")</f>
        <v>日</v>
      </c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</row>
    <row r="33" spans="1:37" ht="20.100000000000001" customHeight="1" x14ac:dyDescent="0.2">
      <c r="B33" s="1" t="s">
        <v>35</v>
      </c>
      <c r="D33" s="24"/>
      <c r="E33" s="24"/>
      <c r="F33" s="18"/>
      <c r="G33" s="18"/>
      <c r="H33" s="1" t="s">
        <v>11</v>
      </c>
      <c r="I33" s="18"/>
      <c r="J33" s="18"/>
      <c r="K33" s="1" t="s">
        <v>12</v>
      </c>
      <c r="L33" s="18"/>
      <c r="M33" s="18"/>
      <c r="N33" s="1" t="s">
        <v>13</v>
      </c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</row>
    <row r="34" spans="1:37" ht="20.100000000000001" customHeight="1" x14ac:dyDescent="0.2">
      <c r="B34" s="1" t="s">
        <v>36</v>
      </c>
      <c r="D34" s="24"/>
      <c r="E34" s="24"/>
      <c r="F34" s="18"/>
      <c r="G34" s="18"/>
      <c r="H34" s="8" t="str">
        <f>IF($D34="現在","","年")</f>
        <v>年</v>
      </c>
      <c r="I34" s="18"/>
      <c r="J34" s="18"/>
      <c r="K34" s="8" t="str">
        <f>IF($D34="現在","","月")</f>
        <v>月</v>
      </c>
      <c r="L34" s="18"/>
      <c r="M34" s="18"/>
      <c r="N34" s="8" t="str">
        <f>IF($D34="現在","","日")</f>
        <v>日</v>
      </c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</row>
    <row r="36" spans="1:37" ht="20.100000000000001" customHeight="1" x14ac:dyDescent="0.2">
      <c r="A36" s="3" t="s">
        <v>73</v>
      </c>
      <c r="D36" s="1" t="s">
        <v>74</v>
      </c>
      <c r="E36" s="1" t="s">
        <v>75</v>
      </c>
      <c r="F36" s="1" t="s">
        <v>27</v>
      </c>
    </row>
    <row r="37" spans="1:37" ht="20.100000000000001" customHeight="1" x14ac:dyDescent="0.2">
      <c r="B37" s="1" t="s">
        <v>35</v>
      </c>
      <c r="D37" s="24"/>
      <c r="E37" s="24"/>
      <c r="F37" s="18"/>
      <c r="G37" s="18"/>
      <c r="H37" s="1" t="s">
        <v>11</v>
      </c>
      <c r="I37" s="18"/>
      <c r="J37" s="18"/>
      <c r="K37" s="1" t="s">
        <v>12</v>
      </c>
      <c r="L37" s="18"/>
      <c r="M37" s="18"/>
      <c r="N37" s="1" t="s">
        <v>13</v>
      </c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</row>
    <row r="38" spans="1:37" ht="20.100000000000001" customHeight="1" x14ac:dyDescent="0.2">
      <c r="B38" s="1" t="s">
        <v>36</v>
      </c>
      <c r="D38" s="24"/>
      <c r="E38" s="24"/>
      <c r="F38" s="18"/>
      <c r="G38" s="18"/>
      <c r="H38" s="8" t="str">
        <f>IF($D38="現在","","年")</f>
        <v>年</v>
      </c>
      <c r="I38" s="18"/>
      <c r="J38" s="18"/>
      <c r="K38" s="8" t="str">
        <f>IF($D38="現在","","月")</f>
        <v>月</v>
      </c>
      <c r="L38" s="18"/>
      <c r="M38" s="18"/>
      <c r="N38" s="8" t="str">
        <f>IF($D38="現在","","日")</f>
        <v>日</v>
      </c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</row>
    <row r="39" spans="1:37" ht="20.100000000000001" customHeight="1" x14ac:dyDescent="0.2">
      <c r="B39" s="1" t="s">
        <v>35</v>
      </c>
      <c r="D39" s="24"/>
      <c r="E39" s="24"/>
      <c r="F39" s="18"/>
      <c r="G39" s="18"/>
      <c r="H39" s="1" t="s">
        <v>11</v>
      </c>
      <c r="I39" s="18"/>
      <c r="J39" s="18"/>
      <c r="K39" s="1" t="s">
        <v>12</v>
      </c>
      <c r="L39" s="18"/>
      <c r="M39" s="18"/>
      <c r="N39" s="1" t="s">
        <v>13</v>
      </c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</row>
    <row r="40" spans="1:37" ht="20.100000000000001" customHeight="1" x14ac:dyDescent="0.2">
      <c r="B40" s="1" t="s">
        <v>36</v>
      </c>
      <c r="D40" s="24"/>
      <c r="E40" s="24"/>
      <c r="F40" s="18"/>
      <c r="G40" s="18"/>
      <c r="H40" s="8" t="str">
        <f>IF($D40="現在","","年")</f>
        <v>年</v>
      </c>
      <c r="I40" s="18"/>
      <c r="J40" s="18"/>
      <c r="K40" s="8" t="str">
        <f>IF($D40="現在","","月")</f>
        <v>月</v>
      </c>
      <c r="L40" s="18"/>
      <c r="M40" s="18"/>
      <c r="N40" s="8" t="str">
        <f>IF($D40="現在","","日")</f>
        <v>日</v>
      </c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</row>
    <row r="41" spans="1:37" ht="20.100000000000001" customHeight="1" x14ac:dyDescent="0.2">
      <c r="B41" s="1" t="s">
        <v>35</v>
      </c>
      <c r="D41" s="24"/>
      <c r="E41" s="24"/>
      <c r="F41" s="18"/>
      <c r="G41" s="18"/>
      <c r="H41" s="1" t="s">
        <v>11</v>
      </c>
      <c r="I41" s="18"/>
      <c r="J41" s="18"/>
      <c r="K41" s="1" t="s">
        <v>12</v>
      </c>
      <c r="L41" s="18"/>
      <c r="M41" s="18"/>
      <c r="N41" s="1" t="s">
        <v>13</v>
      </c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</row>
    <row r="42" spans="1:37" ht="20.100000000000001" customHeight="1" x14ac:dyDescent="0.2">
      <c r="B42" s="1" t="s">
        <v>36</v>
      </c>
      <c r="D42" s="24"/>
      <c r="E42" s="24"/>
      <c r="F42" s="18"/>
      <c r="G42" s="18"/>
      <c r="H42" s="8" t="str">
        <f>IF($D42="現在","","年")</f>
        <v>年</v>
      </c>
      <c r="I42" s="18"/>
      <c r="J42" s="18"/>
      <c r="K42" s="8" t="str">
        <f>IF($D42="現在","","月")</f>
        <v>月</v>
      </c>
      <c r="L42" s="18"/>
      <c r="M42" s="18"/>
      <c r="N42" s="8" t="str">
        <f>IF($D42="現在","","日")</f>
        <v>日</v>
      </c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</row>
    <row r="43" spans="1:37" ht="20.100000000000001" customHeight="1" x14ac:dyDescent="0.2"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</row>
    <row r="44" spans="1:37" ht="20.100000000000001" customHeight="1" x14ac:dyDescent="0.2">
      <c r="B44" s="1" t="s">
        <v>35</v>
      </c>
      <c r="D44" s="24"/>
      <c r="E44" s="24"/>
      <c r="F44" s="18"/>
      <c r="G44" s="18"/>
      <c r="H44" s="1" t="s">
        <v>11</v>
      </c>
      <c r="I44" s="18"/>
      <c r="J44" s="18"/>
      <c r="K44" s="1" t="s">
        <v>12</v>
      </c>
      <c r="L44" s="18"/>
      <c r="M44" s="18"/>
      <c r="N44" s="1" t="s">
        <v>13</v>
      </c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</row>
    <row r="45" spans="1:37" ht="20.100000000000001" customHeight="1" x14ac:dyDescent="0.2">
      <c r="B45" s="1" t="s">
        <v>36</v>
      </c>
      <c r="D45" s="24"/>
      <c r="E45" s="24"/>
      <c r="F45" s="18"/>
      <c r="G45" s="18"/>
      <c r="H45" s="8" t="str">
        <f>IF($D45="現在","","年")</f>
        <v>年</v>
      </c>
      <c r="I45" s="18"/>
      <c r="J45" s="18"/>
      <c r="K45" s="8" t="str">
        <f>IF($D45="現在","","月")</f>
        <v>月</v>
      </c>
      <c r="L45" s="18"/>
      <c r="M45" s="18"/>
      <c r="N45" s="8" t="str">
        <f>IF($D45="現在","","日")</f>
        <v>日</v>
      </c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</row>
    <row r="46" spans="1:37" ht="20.100000000000001" customHeight="1" x14ac:dyDescent="0.2">
      <c r="B46" s="1" t="s">
        <v>35</v>
      </c>
      <c r="D46" s="24"/>
      <c r="E46" s="24"/>
      <c r="F46" s="18"/>
      <c r="G46" s="18"/>
      <c r="H46" s="1" t="s">
        <v>11</v>
      </c>
      <c r="I46" s="18"/>
      <c r="J46" s="18"/>
      <c r="K46" s="1" t="s">
        <v>12</v>
      </c>
      <c r="L46" s="18"/>
      <c r="M46" s="18"/>
      <c r="N46" s="1" t="s">
        <v>13</v>
      </c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</row>
    <row r="47" spans="1:37" ht="20.100000000000001" customHeight="1" x14ac:dyDescent="0.2">
      <c r="B47" s="1" t="s">
        <v>36</v>
      </c>
      <c r="D47" s="24"/>
      <c r="E47" s="24"/>
      <c r="F47" s="18"/>
      <c r="G47" s="18"/>
      <c r="H47" s="8" t="str">
        <f>IF($D47="現在","","年")</f>
        <v>年</v>
      </c>
      <c r="I47" s="18"/>
      <c r="J47" s="18"/>
      <c r="K47" s="8" t="str">
        <f>IF($D47="現在","","月")</f>
        <v>月</v>
      </c>
      <c r="L47" s="18"/>
      <c r="M47" s="18"/>
      <c r="N47" s="8" t="str">
        <f>IF($D47="現在","","日")</f>
        <v>日</v>
      </c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</row>
    <row r="48" spans="1:37" ht="20.100000000000001" customHeight="1" x14ac:dyDescent="0.2">
      <c r="B48" s="1" t="s">
        <v>35</v>
      </c>
      <c r="D48" s="24"/>
      <c r="E48" s="24"/>
      <c r="F48" s="18"/>
      <c r="G48" s="18"/>
      <c r="H48" s="1" t="s">
        <v>11</v>
      </c>
      <c r="I48" s="18"/>
      <c r="J48" s="18"/>
      <c r="K48" s="1" t="s">
        <v>12</v>
      </c>
      <c r="L48" s="18"/>
      <c r="M48" s="18"/>
      <c r="N48" s="1" t="s">
        <v>13</v>
      </c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</row>
    <row r="49" spans="1:37" ht="20.100000000000001" customHeight="1" x14ac:dyDescent="0.2">
      <c r="B49" s="1" t="s">
        <v>36</v>
      </c>
      <c r="D49" s="24"/>
      <c r="E49" s="24"/>
      <c r="F49" s="18"/>
      <c r="G49" s="18"/>
      <c r="H49" s="8" t="str">
        <f>IF($D49="現在","","年")</f>
        <v>年</v>
      </c>
      <c r="I49" s="18"/>
      <c r="J49" s="18"/>
      <c r="K49" s="8" t="str">
        <f>IF($D49="現在","","月")</f>
        <v>月</v>
      </c>
      <c r="L49" s="18"/>
      <c r="M49" s="18"/>
      <c r="N49" s="8" t="str">
        <f>IF($D49="現在","","日")</f>
        <v>日</v>
      </c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</row>
    <row r="51" spans="1:37" ht="20.100000000000001" customHeight="1" x14ac:dyDescent="0.2">
      <c r="A51" s="3" t="s">
        <v>136</v>
      </c>
      <c r="D51" s="1" t="s">
        <v>137</v>
      </c>
      <c r="E51" s="1" t="s">
        <v>30</v>
      </c>
      <c r="F51" s="1" t="s">
        <v>27</v>
      </c>
    </row>
    <row r="52" spans="1:37" ht="20.100000000000001" customHeight="1" x14ac:dyDescent="0.2">
      <c r="B52" s="1" t="s">
        <v>35</v>
      </c>
      <c r="D52" s="24"/>
      <c r="E52" s="24"/>
      <c r="F52" s="18"/>
      <c r="G52" s="18"/>
      <c r="H52" s="1" t="s">
        <v>11</v>
      </c>
      <c r="I52" s="18"/>
      <c r="J52" s="18"/>
      <c r="K52" s="1" t="s">
        <v>12</v>
      </c>
      <c r="L52" s="18"/>
      <c r="M52" s="18"/>
      <c r="N52" s="1" t="s">
        <v>13</v>
      </c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</row>
    <row r="53" spans="1:37" ht="20.100000000000001" customHeight="1" x14ac:dyDescent="0.2">
      <c r="B53" s="1" t="s">
        <v>36</v>
      </c>
      <c r="D53" s="24"/>
      <c r="E53" s="24"/>
      <c r="F53" s="18"/>
      <c r="G53" s="18"/>
      <c r="H53" s="8" t="str">
        <f>IF($D53="現在","","年")</f>
        <v>年</v>
      </c>
      <c r="I53" s="18"/>
      <c r="J53" s="18"/>
      <c r="K53" s="8" t="str">
        <f>IF($D53="現在","","月")</f>
        <v>月</v>
      </c>
      <c r="L53" s="18"/>
      <c r="M53" s="18"/>
      <c r="N53" s="8" t="str">
        <f>IF($D53="現在","","日")</f>
        <v>日</v>
      </c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</row>
    <row r="54" spans="1:37" ht="20.100000000000001" customHeight="1" x14ac:dyDescent="0.2">
      <c r="B54" s="1" t="s">
        <v>35</v>
      </c>
      <c r="D54" s="24"/>
      <c r="E54" s="24"/>
      <c r="F54" s="18"/>
      <c r="G54" s="18"/>
      <c r="H54" s="1" t="s">
        <v>11</v>
      </c>
      <c r="I54" s="18"/>
      <c r="J54" s="18"/>
      <c r="K54" s="1" t="s">
        <v>12</v>
      </c>
      <c r="L54" s="18"/>
      <c r="M54" s="18"/>
      <c r="N54" s="1" t="s">
        <v>13</v>
      </c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</row>
    <row r="55" spans="1:37" ht="20.100000000000001" customHeight="1" x14ac:dyDescent="0.2">
      <c r="B55" s="1" t="s">
        <v>36</v>
      </c>
      <c r="D55" s="24"/>
      <c r="E55" s="24"/>
      <c r="F55" s="18"/>
      <c r="G55" s="18"/>
      <c r="H55" s="8" t="str">
        <f>IF($D55="現在","","年")</f>
        <v>年</v>
      </c>
      <c r="I55" s="18"/>
      <c r="J55" s="18"/>
      <c r="K55" s="8" t="str">
        <f>IF($D55="現在","","月")</f>
        <v>月</v>
      </c>
      <c r="L55" s="18"/>
      <c r="M55" s="18"/>
      <c r="N55" s="8" t="str">
        <f>IF($D55="現在","","日")</f>
        <v>日</v>
      </c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</row>
    <row r="56" spans="1:37" ht="20.100000000000001" customHeight="1" x14ac:dyDescent="0.2">
      <c r="B56" s="1" t="s">
        <v>35</v>
      </c>
      <c r="D56" s="24"/>
      <c r="E56" s="24"/>
      <c r="F56" s="18"/>
      <c r="G56" s="18"/>
      <c r="H56" s="1" t="s">
        <v>11</v>
      </c>
      <c r="I56" s="18"/>
      <c r="J56" s="18"/>
      <c r="K56" s="1" t="s">
        <v>12</v>
      </c>
      <c r="L56" s="18"/>
      <c r="M56" s="18"/>
      <c r="N56" s="1" t="s">
        <v>13</v>
      </c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</row>
    <row r="57" spans="1:37" ht="20.100000000000001" customHeight="1" x14ac:dyDescent="0.2">
      <c r="B57" s="1" t="s">
        <v>36</v>
      </c>
      <c r="D57" s="24"/>
      <c r="E57" s="24"/>
      <c r="F57" s="18"/>
      <c r="G57" s="18"/>
      <c r="H57" s="8" t="str">
        <f>IF($D57="現在","","年")</f>
        <v>年</v>
      </c>
      <c r="I57" s="18"/>
      <c r="J57" s="18"/>
      <c r="K57" s="8" t="str">
        <f>IF($D57="現在","","月")</f>
        <v>月</v>
      </c>
      <c r="L57" s="18"/>
      <c r="M57" s="18"/>
      <c r="N57" s="8" t="str">
        <f>IF($D57="現在","","日")</f>
        <v>日</v>
      </c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</row>
    <row r="59" spans="1:37" ht="20.100000000000001" customHeight="1" x14ac:dyDescent="0.2">
      <c r="A59" s="3" t="s">
        <v>150</v>
      </c>
      <c r="C59" s="1" t="s">
        <v>151</v>
      </c>
      <c r="E59" s="1" t="s">
        <v>152</v>
      </c>
    </row>
    <row r="60" spans="1:37" ht="20.100000000000001" customHeight="1" x14ac:dyDescent="0.2">
      <c r="D60" s="24"/>
      <c r="E60" s="24"/>
      <c r="F60" s="18"/>
      <c r="G60" s="18"/>
      <c r="H60" s="1" t="s">
        <v>11</v>
      </c>
      <c r="I60" s="18"/>
      <c r="J60" s="18"/>
      <c r="K60" s="1" t="s">
        <v>12</v>
      </c>
      <c r="L60" s="18"/>
      <c r="M60" s="18"/>
      <c r="N60" s="1" t="s">
        <v>13</v>
      </c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</row>
    <row r="61" spans="1:37" ht="20.100000000000001" customHeight="1" x14ac:dyDescent="0.2">
      <c r="D61" s="12"/>
      <c r="E61" s="12"/>
      <c r="F61" s="13"/>
      <c r="G61" s="13"/>
      <c r="I61" s="13"/>
      <c r="J61" s="13"/>
      <c r="L61" s="13"/>
      <c r="M61" s="13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</row>
  </sheetData>
  <sheetProtection insertRows="0" deleteRows="0"/>
  <mergeCells count="178">
    <mergeCell ref="A3:AK3"/>
    <mergeCell ref="M6:AK6"/>
    <mergeCell ref="G7:H7"/>
    <mergeCell ref="J7:K7"/>
    <mergeCell ref="M7:AK7"/>
    <mergeCell ref="Y10:AB10"/>
    <mergeCell ref="AD10:AG10"/>
    <mergeCell ref="AA14:AB14"/>
    <mergeCell ref="AD14:AE14"/>
    <mergeCell ref="AG14:AH14"/>
    <mergeCell ref="F18:G18"/>
    <mergeCell ref="I18:J18"/>
    <mergeCell ref="P18:AK18"/>
    <mergeCell ref="Y11:AB11"/>
    <mergeCell ref="AD11:AG11"/>
    <mergeCell ref="Y12:AB12"/>
    <mergeCell ref="AD12:AG12"/>
    <mergeCell ref="U13:V13"/>
    <mergeCell ref="Y13:AB13"/>
    <mergeCell ref="AD13:AG13"/>
    <mergeCell ref="D22:E22"/>
    <mergeCell ref="F22:G22"/>
    <mergeCell ref="I22:J22"/>
    <mergeCell ref="L22:M22"/>
    <mergeCell ref="P22:AK22"/>
    <mergeCell ref="D23:E23"/>
    <mergeCell ref="F23:G23"/>
    <mergeCell ref="I23:J23"/>
    <mergeCell ref="L23:M23"/>
    <mergeCell ref="P23:AK23"/>
    <mergeCell ref="D24:E24"/>
    <mergeCell ref="F24:G24"/>
    <mergeCell ref="I24:J24"/>
    <mergeCell ref="L24:M24"/>
    <mergeCell ref="P24:AK24"/>
    <mergeCell ref="D25:E25"/>
    <mergeCell ref="F25:G25"/>
    <mergeCell ref="I25:J25"/>
    <mergeCell ref="L25:M25"/>
    <mergeCell ref="P25:AK25"/>
    <mergeCell ref="D28:AK28"/>
    <mergeCell ref="D29:E29"/>
    <mergeCell ref="F29:G29"/>
    <mergeCell ref="I29:J29"/>
    <mergeCell ref="L29:M29"/>
    <mergeCell ref="P29:AK29"/>
    <mergeCell ref="D26:E26"/>
    <mergeCell ref="F26:G26"/>
    <mergeCell ref="I26:J26"/>
    <mergeCell ref="L26:M26"/>
    <mergeCell ref="P26:AK26"/>
    <mergeCell ref="D27:E27"/>
    <mergeCell ref="F27:G27"/>
    <mergeCell ref="I27:J27"/>
    <mergeCell ref="L27:M27"/>
    <mergeCell ref="P27:AK27"/>
    <mergeCell ref="D30:E30"/>
    <mergeCell ref="F30:G30"/>
    <mergeCell ref="I30:J30"/>
    <mergeCell ref="L30:M30"/>
    <mergeCell ref="P30:AK30"/>
    <mergeCell ref="D31:E31"/>
    <mergeCell ref="F31:G31"/>
    <mergeCell ref="I31:J31"/>
    <mergeCell ref="L31:M31"/>
    <mergeCell ref="P31:AK31"/>
    <mergeCell ref="D32:E32"/>
    <mergeCell ref="F32:G32"/>
    <mergeCell ref="I32:J32"/>
    <mergeCell ref="L32:M32"/>
    <mergeCell ref="P32:AK32"/>
    <mergeCell ref="D33:E33"/>
    <mergeCell ref="F33:G33"/>
    <mergeCell ref="I33:J33"/>
    <mergeCell ref="L33:M33"/>
    <mergeCell ref="P33:AK33"/>
    <mergeCell ref="D34:E34"/>
    <mergeCell ref="F34:G34"/>
    <mergeCell ref="I34:J34"/>
    <mergeCell ref="L34:M34"/>
    <mergeCell ref="P34:AK34"/>
    <mergeCell ref="D37:E37"/>
    <mergeCell ref="F37:G37"/>
    <mergeCell ref="I37:J37"/>
    <mergeCell ref="L37:M37"/>
    <mergeCell ref="P37:AK37"/>
    <mergeCell ref="D38:E38"/>
    <mergeCell ref="F38:G38"/>
    <mergeCell ref="I38:J38"/>
    <mergeCell ref="L38:M38"/>
    <mergeCell ref="P38:AK38"/>
    <mergeCell ref="D39:E39"/>
    <mergeCell ref="F39:G39"/>
    <mergeCell ref="I39:J39"/>
    <mergeCell ref="L39:M39"/>
    <mergeCell ref="P39:AK39"/>
    <mergeCell ref="D42:E42"/>
    <mergeCell ref="F42:G42"/>
    <mergeCell ref="I42:J42"/>
    <mergeCell ref="L42:M42"/>
    <mergeCell ref="P42:AK42"/>
    <mergeCell ref="D43:AK43"/>
    <mergeCell ref="D40:E40"/>
    <mergeCell ref="F40:G40"/>
    <mergeCell ref="I40:J40"/>
    <mergeCell ref="L40:M40"/>
    <mergeCell ref="P40:AK40"/>
    <mergeCell ref="D41:E41"/>
    <mergeCell ref="F41:G41"/>
    <mergeCell ref="I41:J41"/>
    <mergeCell ref="L41:M41"/>
    <mergeCell ref="P41:AK41"/>
    <mergeCell ref="D44:E44"/>
    <mergeCell ref="F44:G44"/>
    <mergeCell ref="I44:J44"/>
    <mergeCell ref="L44:M44"/>
    <mergeCell ref="P44:AK44"/>
    <mergeCell ref="D45:E45"/>
    <mergeCell ref="F45:G45"/>
    <mergeCell ref="I45:J45"/>
    <mergeCell ref="L45:M45"/>
    <mergeCell ref="P45:AK45"/>
    <mergeCell ref="D46:E46"/>
    <mergeCell ref="F46:G46"/>
    <mergeCell ref="I46:J46"/>
    <mergeCell ref="L46:M46"/>
    <mergeCell ref="P46:AK46"/>
    <mergeCell ref="D47:E47"/>
    <mergeCell ref="F47:G47"/>
    <mergeCell ref="I47:J47"/>
    <mergeCell ref="L47:M47"/>
    <mergeCell ref="P47:AK47"/>
    <mergeCell ref="D48:E48"/>
    <mergeCell ref="F48:G48"/>
    <mergeCell ref="I48:J48"/>
    <mergeCell ref="L48:M48"/>
    <mergeCell ref="P48:AK48"/>
    <mergeCell ref="D49:E49"/>
    <mergeCell ref="F49:G49"/>
    <mergeCell ref="I49:J49"/>
    <mergeCell ref="L49:M49"/>
    <mergeCell ref="P49:AK49"/>
    <mergeCell ref="D52:E52"/>
    <mergeCell ref="F52:G52"/>
    <mergeCell ref="I52:J52"/>
    <mergeCell ref="L52:M52"/>
    <mergeCell ref="P52:AK52"/>
    <mergeCell ref="D53:E53"/>
    <mergeCell ref="F53:G53"/>
    <mergeCell ref="I53:J53"/>
    <mergeCell ref="L53:M53"/>
    <mergeCell ref="P53:AK53"/>
    <mergeCell ref="D54:E54"/>
    <mergeCell ref="F54:G54"/>
    <mergeCell ref="I54:J54"/>
    <mergeCell ref="L54:M54"/>
    <mergeCell ref="P54:AK54"/>
    <mergeCell ref="D55:E55"/>
    <mergeCell ref="F55:G55"/>
    <mergeCell ref="I55:J55"/>
    <mergeCell ref="L55:M55"/>
    <mergeCell ref="P55:AK55"/>
    <mergeCell ref="D60:E60"/>
    <mergeCell ref="F60:G60"/>
    <mergeCell ref="I60:J60"/>
    <mergeCell ref="L60:M60"/>
    <mergeCell ref="P60:AK60"/>
    <mergeCell ref="P61:AK61"/>
    <mergeCell ref="D56:E56"/>
    <mergeCell ref="F56:G56"/>
    <mergeCell ref="I56:J56"/>
    <mergeCell ref="L56:M56"/>
    <mergeCell ref="P56:AK56"/>
    <mergeCell ref="D57:E57"/>
    <mergeCell ref="F57:G57"/>
    <mergeCell ref="I57:J57"/>
    <mergeCell ref="L57:M57"/>
    <mergeCell ref="P57:AK57"/>
  </mergeCells>
  <phoneticPr fontId="1"/>
  <dataValidations count="4">
    <dataValidation imeMode="halfAlpha" allowBlank="1" showInputMessage="1" showErrorMessage="1" sqref="G7:H7 J7:K7" xr:uid="{00000000-0002-0000-0600-000000000000}"/>
    <dataValidation imeMode="fullAlpha" allowBlank="1" showInputMessage="1" showErrorMessage="1" sqref="F18:G18" xr:uid="{00000000-0002-0000-0600-000001000000}"/>
    <dataValidation type="list" allowBlank="1" showInputMessage="1" showErrorMessage="1" sqref="D42:E42 D55:E55 D23:E23 D34:E34 D38:E38 D30:E30 D49:E49 D53:E53 D25:E25 D32:E32 D27:E27 D40:E40 D45:E45 D47:E47 D57:E57" xr:uid="{00000000-0002-0000-0600-000002000000}">
      <formula1>"昭和,平成,令和,現在"</formula1>
    </dataValidation>
    <dataValidation type="list" allowBlank="1" showInputMessage="1" showErrorMessage="1" sqref="D22:E22 D24:E24 D26:E26 D37:E37 D39:E39 D41:E41 D52:E52 D54:E54 D56:E56 D29:E29 D31:E31 D33:E33 D44:E44 D46:E46 D48:E48 D60:E61" xr:uid="{00000000-0002-0000-0600-000003000000}">
      <formula1>"昭和,平成,令和"</formula1>
    </dataValidation>
  </dataValidations>
  <pageMargins left="0.39370078740157483" right="0.39370078740157483" top="0.74803149606299213" bottom="0.74803149606299213" header="0.31496062992125984" footer="0.31496062992125984"/>
  <pageSetup paperSize="9" scale="98" fitToHeight="0" orientation="portrait" blackAndWhite="1" r:id="rId1"/>
  <headerFooter>
    <oddFooter>&amp;C&amp;"ＭＳ 明朝,標準"&amp;12&amp;P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600-000004000000}">
          <x14:formula1>
            <xm:f>リスト!$C$2:$C$19</xm:f>
          </x14:formula1>
          <xm:sqref>P61:AK61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  <pageSetUpPr fitToPage="1"/>
  </sheetPr>
  <dimension ref="A3:AK66"/>
  <sheetViews>
    <sheetView showGridLines="0" view="pageLayout" zoomScaleNormal="100" zoomScaleSheetLayoutView="100" workbookViewId="0">
      <selection activeCell="P65" sqref="P65:AK65"/>
    </sheetView>
  </sheetViews>
  <sheetFormatPr defaultColWidth="2.6640625" defaultRowHeight="20.100000000000001" customHeight="1" x14ac:dyDescent="0.2"/>
  <cols>
    <col min="1" max="16384" width="2.6640625" style="1"/>
  </cols>
  <sheetData>
    <row r="3" spans="1:37" ht="20.100000000000001" customHeight="1" x14ac:dyDescent="0.2">
      <c r="A3" s="17" t="s">
        <v>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6" spans="1:37" ht="20.100000000000001" customHeight="1" x14ac:dyDescent="0.2">
      <c r="B6" s="1" t="s">
        <v>16</v>
      </c>
      <c r="D6" s="1" t="s">
        <v>17</v>
      </c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</row>
    <row r="7" spans="1:37" ht="20.100000000000001" customHeight="1" x14ac:dyDescent="0.2">
      <c r="B7" s="1" t="s">
        <v>18</v>
      </c>
      <c r="C7" s="1" t="s">
        <v>19</v>
      </c>
      <c r="D7" s="1" t="s">
        <v>20</v>
      </c>
      <c r="F7" s="1" t="s">
        <v>321</v>
      </c>
      <c r="G7" s="27"/>
      <c r="H7" s="27"/>
      <c r="I7" s="2" t="s">
        <v>322</v>
      </c>
      <c r="J7" s="27"/>
      <c r="K7" s="27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</row>
    <row r="8" spans="1:37" ht="20.100000000000001" customHeight="1" x14ac:dyDescent="0.2">
      <c r="G8" s="2"/>
      <c r="H8" s="2"/>
      <c r="I8" s="2"/>
      <c r="J8" s="2"/>
      <c r="K8" s="2"/>
    </row>
    <row r="10" spans="1:37" ht="20.100000000000001" customHeight="1" x14ac:dyDescent="0.2">
      <c r="Y10" s="19" t="str">
        <f>PHONETIC(Y11)</f>
        <v/>
      </c>
      <c r="Z10" s="19"/>
      <c r="AA10" s="19"/>
      <c r="AB10" s="19"/>
      <c r="AD10" s="19" t="str">
        <f>PHONETIC(AD11)</f>
        <v/>
      </c>
      <c r="AE10" s="19"/>
      <c r="AF10" s="19"/>
      <c r="AG10" s="19"/>
    </row>
    <row r="11" spans="1:37" ht="20.100000000000001" customHeight="1" x14ac:dyDescent="0.2">
      <c r="T11" s="1" t="s">
        <v>1</v>
      </c>
      <c r="W11" s="1" t="s">
        <v>2</v>
      </c>
      <c r="Y11" s="23"/>
      <c r="Z11" s="23"/>
      <c r="AA11" s="23"/>
      <c r="AB11" s="23"/>
      <c r="AD11" s="23"/>
      <c r="AE11" s="23"/>
      <c r="AF11" s="23"/>
      <c r="AG11" s="23"/>
    </row>
    <row r="12" spans="1:37" ht="20.100000000000001" customHeight="1" x14ac:dyDescent="0.2">
      <c r="Y12" s="19" t="str">
        <f>PHONETIC(Y13)</f>
        <v/>
      </c>
      <c r="Z12" s="19"/>
      <c r="AA12" s="19"/>
      <c r="AB12" s="19"/>
      <c r="AD12" s="19" t="str">
        <f>PHONETIC(AD13)</f>
        <v/>
      </c>
      <c r="AE12" s="19"/>
      <c r="AF12" s="19"/>
      <c r="AG12" s="19"/>
    </row>
    <row r="13" spans="1:37" ht="20.100000000000001" customHeight="1" x14ac:dyDescent="0.2">
      <c r="S13" s="1" t="s">
        <v>3</v>
      </c>
      <c r="T13" s="1" t="s">
        <v>4</v>
      </c>
      <c r="U13" s="22" t="s">
        <v>1</v>
      </c>
      <c r="V13" s="22"/>
      <c r="W13" s="1" t="s">
        <v>2</v>
      </c>
      <c r="Y13" s="23"/>
      <c r="Z13" s="23"/>
      <c r="AA13" s="23"/>
      <c r="AB13" s="23"/>
      <c r="AD13" s="23"/>
      <c r="AE13" s="23"/>
      <c r="AF13" s="23"/>
      <c r="AG13" s="23"/>
      <c r="AH13" s="1" t="s">
        <v>319</v>
      </c>
    </row>
    <row r="14" spans="1:37" ht="20.100000000000001" customHeight="1" x14ac:dyDescent="0.2">
      <c r="T14" s="1" t="s">
        <v>5</v>
      </c>
      <c r="U14" s="1" t="s">
        <v>6</v>
      </c>
      <c r="V14" s="1" t="s">
        <v>7</v>
      </c>
      <c r="W14" s="1" t="s">
        <v>8</v>
      </c>
      <c r="Y14" s="1" t="s">
        <v>9</v>
      </c>
      <c r="Z14" s="1" t="s">
        <v>10</v>
      </c>
      <c r="AA14" s="18"/>
      <c r="AB14" s="18"/>
      <c r="AC14" s="1" t="s">
        <v>11</v>
      </c>
      <c r="AD14" s="18"/>
      <c r="AE14" s="18"/>
      <c r="AF14" s="1" t="s">
        <v>12</v>
      </c>
      <c r="AG14" s="18"/>
      <c r="AH14" s="18"/>
      <c r="AI14" s="1" t="s">
        <v>13</v>
      </c>
      <c r="AJ14" s="1" t="s">
        <v>14</v>
      </c>
    </row>
    <row r="17" spans="1:37" ht="20.100000000000001" customHeight="1" x14ac:dyDescent="0.2">
      <c r="A17" s="3" t="s">
        <v>28</v>
      </c>
      <c r="C17" s="1" t="s">
        <v>26</v>
      </c>
      <c r="E17" s="1" t="s">
        <v>27</v>
      </c>
    </row>
    <row r="18" spans="1:37" ht="20.100000000000001" customHeight="1" x14ac:dyDescent="0.2">
      <c r="D18" s="1" t="s">
        <v>9</v>
      </c>
      <c r="E18" s="1" t="s">
        <v>10</v>
      </c>
      <c r="F18" s="18"/>
      <c r="G18" s="18"/>
      <c r="H18" s="1" t="s">
        <v>11</v>
      </c>
      <c r="I18" s="18"/>
      <c r="J18" s="18"/>
      <c r="K18" s="1" t="s">
        <v>12</v>
      </c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</row>
    <row r="20" spans="1:37" ht="20.100000000000001" customHeight="1" x14ac:dyDescent="0.2">
      <c r="A20" s="3" t="s">
        <v>29</v>
      </c>
      <c r="C20" s="1" t="s">
        <v>30</v>
      </c>
      <c r="E20" s="1" t="s">
        <v>27</v>
      </c>
    </row>
    <row r="21" spans="1:37" ht="20.100000000000001" customHeight="1" x14ac:dyDescent="0.2">
      <c r="A21" s="3" t="s">
        <v>32</v>
      </c>
      <c r="D21" s="1" t="s">
        <v>33</v>
      </c>
      <c r="E21" s="1" t="s">
        <v>34</v>
      </c>
      <c r="F21" s="1" t="s">
        <v>27</v>
      </c>
    </row>
    <row r="22" spans="1:37" ht="20.100000000000001" customHeight="1" x14ac:dyDescent="0.2">
      <c r="B22" s="1" t="s">
        <v>35</v>
      </c>
      <c r="D22" s="24"/>
      <c r="E22" s="24"/>
      <c r="F22" s="18"/>
      <c r="G22" s="18"/>
      <c r="H22" s="1" t="s">
        <v>11</v>
      </c>
      <c r="I22" s="18"/>
      <c r="J22" s="18"/>
      <c r="K22" s="1" t="s">
        <v>12</v>
      </c>
      <c r="L22" s="18"/>
      <c r="M22" s="18"/>
      <c r="N22" s="1" t="s">
        <v>13</v>
      </c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</row>
    <row r="23" spans="1:37" ht="20.100000000000001" customHeight="1" x14ac:dyDescent="0.2">
      <c r="B23" s="1" t="s">
        <v>36</v>
      </c>
      <c r="D23" s="24"/>
      <c r="E23" s="24"/>
      <c r="F23" s="18"/>
      <c r="G23" s="18"/>
      <c r="H23" s="8" t="str">
        <f>IF($D23="現在","","年")</f>
        <v>年</v>
      </c>
      <c r="I23" s="18"/>
      <c r="J23" s="18"/>
      <c r="K23" s="8" t="str">
        <f>IF($D23="現在","","月")</f>
        <v>月</v>
      </c>
      <c r="L23" s="18"/>
      <c r="M23" s="18"/>
      <c r="N23" s="8" t="str">
        <f>IF($D23="現在","","日")</f>
        <v>日</v>
      </c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</row>
    <row r="24" spans="1:37" ht="20.100000000000001" customHeight="1" x14ac:dyDescent="0.2">
      <c r="B24" s="1" t="s">
        <v>35</v>
      </c>
      <c r="D24" s="24"/>
      <c r="E24" s="24"/>
      <c r="F24" s="18"/>
      <c r="G24" s="18"/>
      <c r="H24" s="1" t="s">
        <v>11</v>
      </c>
      <c r="I24" s="18"/>
      <c r="J24" s="18"/>
      <c r="K24" s="1" t="s">
        <v>12</v>
      </c>
      <c r="L24" s="18"/>
      <c r="M24" s="18"/>
      <c r="N24" s="1" t="s">
        <v>13</v>
      </c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</row>
    <row r="25" spans="1:37" ht="20.100000000000001" customHeight="1" x14ac:dyDescent="0.2">
      <c r="B25" s="1" t="s">
        <v>36</v>
      </c>
      <c r="D25" s="24"/>
      <c r="E25" s="24"/>
      <c r="F25" s="18"/>
      <c r="G25" s="18"/>
      <c r="H25" s="8" t="str">
        <f>IF($D25="現在","","年")</f>
        <v>年</v>
      </c>
      <c r="I25" s="18"/>
      <c r="J25" s="18"/>
      <c r="K25" s="8" t="str">
        <f>IF($D25="現在","","月")</f>
        <v>月</v>
      </c>
      <c r="L25" s="18"/>
      <c r="M25" s="18"/>
      <c r="N25" s="8" t="str">
        <f>IF($D25="現在","","日")</f>
        <v>日</v>
      </c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</row>
    <row r="26" spans="1:37" ht="20.100000000000001" customHeight="1" x14ac:dyDescent="0.2">
      <c r="B26" s="1" t="s">
        <v>35</v>
      </c>
      <c r="D26" s="24"/>
      <c r="E26" s="24"/>
      <c r="F26" s="18"/>
      <c r="G26" s="18"/>
      <c r="H26" s="1" t="s">
        <v>11</v>
      </c>
      <c r="I26" s="18"/>
      <c r="J26" s="18"/>
      <c r="K26" s="1" t="s">
        <v>12</v>
      </c>
      <c r="L26" s="18"/>
      <c r="M26" s="18"/>
      <c r="N26" s="1" t="s">
        <v>13</v>
      </c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</row>
    <row r="27" spans="1:37" ht="20.100000000000001" customHeight="1" x14ac:dyDescent="0.2">
      <c r="B27" s="1" t="s">
        <v>36</v>
      </c>
      <c r="D27" s="24"/>
      <c r="E27" s="24"/>
      <c r="F27" s="18"/>
      <c r="G27" s="18"/>
      <c r="H27" s="8" t="str">
        <f>IF($D27="現在","","年")</f>
        <v>年</v>
      </c>
      <c r="I27" s="18"/>
      <c r="J27" s="18"/>
      <c r="K27" s="8" t="str">
        <f>IF($D27="現在","","月")</f>
        <v>月</v>
      </c>
      <c r="L27" s="18"/>
      <c r="M27" s="18"/>
      <c r="N27" s="8" t="str">
        <f>IF($D27="現在","","日")</f>
        <v>日</v>
      </c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</row>
    <row r="28" spans="1:37" ht="20.100000000000001" customHeight="1" x14ac:dyDescent="0.2"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</row>
    <row r="29" spans="1:37" ht="20.100000000000001" customHeight="1" x14ac:dyDescent="0.2">
      <c r="B29" s="1" t="s">
        <v>35</v>
      </c>
      <c r="D29" s="24"/>
      <c r="E29" s="24"/>
      <c r="F29" s="18"/>
      <c r="G29" s="18"/>
      <c r="H29" s="1" t="s">
        <v>11</v>
      </c>
      <c r="I29" s="18"/>
      <c r="J29" s="18"/>
      <c r="K29" s="1" t="s">
        <v>12</v>
      </c>
      <c r="L29" s="18"/>
      <c r="M29" s="18"/>
      <c r="N29" s="1" t="s">
        <v>13</v>
      </c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</row>
    <row r="30" spans="1:37" ht="20.100000000000001" customHeight="1" x14ac:dyDescent="0.2">
      <c r="B30" s="1" t="s">
        <v>36</v>
      </c>
      <c r="D30" s="24"/>
      <c r="E30" s="24"/>
      <c r="F30" s="18"/>
      <c r="G30" s="18"/>
      <c r="H30" s="8" t="str">
        <f>IF($D30="現在","","年")</f>
        <v>年</v>
      </c>
      <c r="I30" s="18"/>
      <c r="J30" s="18"/>
      <c r="K30" s="8" t="str">
        <f>IF($D30="現在","","月")</f>
        <v>月</v>
      </c>
      <c r="L30" s="18"/>
      <c r="M30" s="18"/>
      <c r="N30" s="8" t="str">
        <f>IF($D30="現在","","日")</f>
        <v>日</v>
      </c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</row>
    <row r="31" spans="1:37" ht="20.100000000000001" customHeight="1" x14ac:dyDescent="0.2">
      <c r="B31" s="1" t="s">
        <v>35</v>
      </c>
      <c r="D31" s="24"/>
      <c r="E31" s="24"/>
      <c r="F31" s="18"/>
      <c r="G31" s="18"/>
      <c r="H31" s="1" t="s">
        <v>11</v>
      </c>
      <c r="I31" s="18"/>
      <c r="J31" s="18"/>
      <c r="K31" s="1" t="s">
        <v>12</v>
      </c>
      <c r="L31" s="18"/>
      <c r="M31" s="18"/>
      <c r="N31" s="1" t="s">
        <v>13</v>
      </c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</row>
    <row r="32" spans="1:37" ht="20.100000000000001" customHeight="1" x14ac:dyDescent="0.2">
      <c r="B32" s="1" t="s">
        <v>36</v>
      </c>
      <c r="D32" s="24"/>
      <c r="E32" s="24"/>
      <c r="F32" s="18"/>
      <c r="G32" s="18"/>
      <c r="H32" s="8" t="str">
        <f>IF($D32="現在","","年")</f>
        <v>年</v>
      </c>
      <c r="I32" s="18"/>
      <c r="J32" s="18"/>
      <c r="K32" s="8" t="str">
        <f>IF($D32="現在","","月")</f>
        <v>月</v>
      </c>
      <c r="L32" s="18"/>
      <c r="M32" s="18"/>
      <c r="N32" s="8" t="str">
        <f>IF($D32="現在","","日")</f>
        <v>日</v>
      </c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</row>
    <row r="33" spans="1:37" ht="20.100000000000001" customHeight="1" x14ac:dyDescent="0.2">
      <c r="B33" s="1" t="s">
        <v>35</v>
      </c>
      <c r="D33" s="24"/>
      <c r="E33" s="24"/>
      <c r="F33" s="18"/>
      <c r="G33" s="18"/>
      <c r="H33" s="1" t="s">
        <v>11</v>
      </c>
      <c r="I33" s="18"/>
      <c r="J33" s="18"/>
      <c r="K33" s="1" t="s">
        <v>12</v>
      </c>
      <c r="L33" s="18"/>
      <c r="M33" s="18"/>
      <c r="N33" s="1" t="s">
        <v>13</v>
      </c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</row>
    <row r="34" spans="1:37" ht="20.100000000000001" customHeight="1" x14ac:dyDescent="0.2">
      <c r="B34" s="1" t="s">
        <v>36</v>
      </c>
      <c r="D34" s="24"/>
      <c r="E34" s="24"/>
      <c r="F34" s="18"/>
      <c r="G34" s="18"/>
      <c r="H34" s="8" t="str">
        <f>IF($D34="現在","","年")</f>
        <v>年</v>
      </c>
      <c r="I34" s="18"/>
      <c r="J34" s="18"/>
      <c r="K34" s="8" t="str">
        <f>IF($D34="現在","","月")</f>
        <v>月</v>
      </c>
      <c r="L34" s="18"/>
      <c r="M34" s="18"/>
      <c r="N34" s="8" t="str">
        <f>IF($D34="現在","","日")</f>
        <v>日</v>
      </c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</row>
    <row r="36" spans="1:37" ht="20.100000000000001" customHeight="1" x14ac:dyDescent="0.2">
      <c r="A36" s="3" t="s">
        <v>73</v>
      </c>
      <c r="D36" s="1" t="s">
        <v>74</v>
      </c>
      <c r="E36" s="1" t="s">
        <v>75</v>
      </c>
      <c r="F36" s="1" t="s">
        <v>27</v>
      </c>
    </row>
    <row r="37" spans="1:37" ht="20.100000000000001" customHeight="1" x14ac:dyDescent="0.2">
      <c r="B37" s="1" t="s">
        <v>35</v>
      </c>
      <c r="D37" s="24"/>
      <c r="E37" s="24"/>
      <c r="F37" s="18"/>
      <c r="G37" s="18"/>
      <c r="H37" s="1" t="s">
        <v>11</v>
      </c>
      <c r="I37" s="18"/>
      <c r="J37" s="18"/>
      <c r="K37" s="1" t="s">
        <v>12</v>
      </c>
      <c r="L37" s="18"/>
      <c r="M37" s="18"/>
      <c r="N37" s="1" t="s">
        <v>13</v>
      </c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</row>
    <row r="38" spans="1:37" ht="20.100000000000001" customHeight="1" x14ac:dyDescent="0.2">
      <c r="B38" s="1" t="s">
        <v>36</v>
      </c>
      <c r="D38" s="24"/>
      <c r="E38" s="24"/>
      <c r="F38" s="18"/>
      <c r="G38" s="18"/>
      <c r="H38" s="8" t="str">
        <f>IF($D38="現在","","年")</f>
        <v>年</v>
      </c>
      <c r="I38" s="18"/>
      <c r="J38" s="18"/>
      <c r="K38" s="8" t="str">
        <f>IF($D38="現在","","月")</f>
        <v>月</v>
      </c>
      <c r="L38" s="18"/>
      <c r="M38" s="18"/>
      <c r="N38" s="8" t="str">
        <f>IF($D38="現在","","日")</f>
        <v>日</v>
      </c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</row>
    <row r="39" spans="1:37" ht="20.100000000000001" customHeight="1" x14ac:dyDescent="0.2">
      <c r="B39" s="1" t="s">
        <v>35</v>
      </c>
      <c r="D39" s="24"/>
      <c r="E39" s="24"/>
      <c r="F39" s="18"/>
      <c r="G39" s="18"/>
      <c r="H39" s="1" t="s">
        <v>11</v>
      </c>
      <c r="I39" s="18"/>
      <c r="J39" s="18"/>
      <c r="K39" s="1" t="s">
        <v>12</v>
      </c>
      <c r="L39" s="18"/>
      <c r="M39" s="18"/>
      <c r="N39" s="1" t="s">
        <v>13</v>
      </c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</row>
    <row r="40" spans="1:37" ht="20.100000000000001" customHeight="1" x14ac:dyDescent="0.2">
      <c r="B40" s="1" t="s">
        <v>36</v>
      </c>
      <c r="D40" s="24"/>
      <c r="E40" s="24"/>
      <c r="F40" s="18"/>
      <c r="G40" s="18"/>
      <c r="H40" s="8" t="str">
        <f>IF($D40="現在","","年")</f>
        <v>年</v>
      </c>
      <c r="I40" s="18"/>
      <c r="J40" s="18"/>
      <c r="K40" s="8" t="str">
        <f>IF($D40="現在","","月")</f>
        <v>月</v>
      </c>
      <c r="L40" s="18"/>
      <c r="M40" s="18"/>
      <c r="N40" s="8" t="str">
        <f>IF($D40="現在","","日")</f>
        <v>日</v>
      </c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</row>
    <row r="41" spans="1:37" ht="20.100000000000001" customHeight="1" x14ac:dyDescent="0.2">
      <c r="B41" s="1" t="s">
        <v>35</v>
      </c>
      <c r="D41" s="24"/>
      <c r="E41" s="24"/>
      <c r="F41" s="18"/>
      <c r="G41" s="18"/>
      <c r="H41" s="1" t="s">
        <v>11</v>
      </c>
      <c r="I41" s="18"/>
      <c r="J41" s="18"/>
      <c r="K41" s="1" t="s">
        <v>12</v>
      </c>
      <c r="L41" s="18"/>
      <c r="M41" s="18"/>
      <c r="N41" s="1" t="s">
        <v>13</v>
      </c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</row>
    <row r="42" spans="1:37" ht="20.100000000000001" customHeight="1" x14ac:dyDescent="0.2">
      <c r="B42" s="1" t="s">
        <v>36</v>
      </c>
      <c r="D42" s="24"/>
      <c r="E42" s="24"/>
      <c r="F42" s="18"/>
      <c r="G42" s="18"/>
      <c r="H42" s="8" t="str">
        <f>IF($D42="現在","","年")</f>
        <v>年</v>
      </c>
      <c r="I42" s="18"/>
      <c r="J42" s="18"/>
      <c r="K42" s="8" t="str">
        <f>IF($D42="現在","","月")</f>
        <v>月</v>
      </c>
      <c r="L42" s="18"/>
      <c r="M42" s="18"/>
      <c r="N42" s="8" t="str">
        <f>IF($D42="現在","","日")</f>
        <v>日</v>
      </c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</row>
    <row r="43" spans="1:37" ht="20.100000000000001" customHeight="1" x14ac:dyDescent="0.2"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</row>
    <row r="44" spans="1:37" ht="20.100000000000001" customHeight="1" x14ac:dyDescent="0.2">
      <c r="B44" s="1" t="s">
        <v>35</v>
      </c>
      <c r="D44" s="24"/>
      <c r="E44" s="24"/>
      <c r="F44" s="18"/>
      <c r="G44" s="18"/>
      <c r="H44" s="1" t="s">
        <v>11</v>
      </c>
      <c r="I44" s="18"/>
      <c r="J44" s="18"/>
      <c r="K44" s="1" t="s">
        <v>12</v>
      </c>
      <c r="L44" s="18"/>
      <c r="M44" s="18"/>
      <c r="N44" s="1" t="s">
        <v>13</v>
      </c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</row>
    <row r="45" spans="1:37" ht="20.100000000000001" customHeight="1" x14ac:dyDescent="0.2">
      <c r="B45" s="1" t="s">
        <v>36</v>
      </c>
      <c r="D45" s="24"/>
      <c r="E45" s="24"/>
      <c r="F45" s="18"/>
      <c r="G45" s="18"/>
      <c r="H45" s="8" t="str">
        <f>IF($D45="現在","","年")</f>
        <v>年</v>
      </c>
      <c r="I45" s="18"/>
      <c r="J45" s="18"/>
      <c r="K45" s="8" t="str">
        <f>IF($D45="現在","","月")</f>
        <v>月</v>
      </c>
      <c r="L45" s="18"/>
      <c r="M45" s="18"/>
      <c r="N45" s="8" t="str">
        <f>IF($D45="現在","","日")</f>
        <v>日</v>
      </c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</row>
    <row r="46" spans="1:37" ht="20.100000000000001" customHeight="1" x14ac:dyDescent="0.2">
      <c r="B46" s="1" t="s">
        <v>35</v>
      </c>
      <c r="D46" s="24"/>
      <c r="E46" s="24"/>
      <c r="F46" s="18"/>
      <c r="G46" s="18"/>
      <c r="H46" s="1" t="s">
        <v>11</v>
      </c>
      <c r="I46" s="18"/>
      <c r="J46" s="18"/>
      <c r="K46" s="1" t="s">
        <v>12</v>
      </c>
      <c r="L46" s="18"/>
      <c r="M46" s="18"/>
      <c r="N46" s="1" t="s">
        <v>13</v>
      </c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</row>
    <row r="47" spans="1:37" ht="20.100000000000001" customHeight="1" x14ac:dyDescent="0.2">
      <c r="B47" s="1" t="s">
        <v>36</v>
      </c>
      <c r="D47" s="24"/>
      <c r="E47" s="24"/>
      <c r="F47" s="18"/>
      <c r="G47" s="18"/>
      <c r="H47" s="8" t="str">
        <f>IF($D47="現在","","年")</f>
        <v>年</v>
      </c>
      <c r="I47" s="18"/>
      <c r="J47" s="18"/>
      <c r="K47" s="8" t="str">
        <f>IF($D47="現在","","月")</f>
        <v>月</v>
      </c>
      <c r="L47" s="18"/>
      <c r="M47" s="18"/>
      <c r="N47" s="8" t="str">
        <f>IF($D47="現在","","日")</f>
        <v>日</v>
      </c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</row>
    <row r="48" spans="1:37" ht="20.100000000000001" customHeight="1" x14ac:dyDescent="0.2">
      <c r="B48" s="1" t="s">
        <v>35</v>
      </c>
      <c r="D48" s="24"/>
      <c r="E48" s="24"/>
      <c r="F48" s="18"/>
      <c r="G48" s="18"/>
      <c r="H48" s="1" t="s">
        <v>11</v>
      </c>
      <c r="I48" s="18"/>
      <c r="J48" s="18"/>
      <c r="K48" s="1" t="s">
        <v>12</v>
      </c>
      <c r="L48" s="18"/>
      <c r="M48" s="18"/>
      <c r="N48" s="1" t="s">
        <v>13</v>
      </c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</row>
    <row r="49" spans="1:37" ht="20.100000000000001" customHeight="1" x14ac:dyDescent="0.2">
      <c r="B49" s="1" t="s">
        <v>36</v>
      </c>
      <c r="D49" s="24"/>
      <c r="E49" s="24"/>
      <c r="F49" s="18"/>
      <c r="G49" s="18"/>
      <c r="H49" s="8" t="str">
        <f>IF($D49="現在","","年")</f>
        <v>年</v>
      </c>
      <c r="I49" s="18"/>
      <c r="J49" s="18"/>
      <c r="K49" s="8" t="str">
        <f>IF($D49="現在","","月")</f>
        <v>月</v>
      </c>
      <c r="L49" s="18"/>
      <c r="M49" s="18"/>
      <c r="N49" s="8" t="str">
        <f>IF($D49="現在","","日")</f>
        <v>日</v>
      </c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</row>
    <row r="51" spans="1:37" ht="20.100000000000001" customHeight="1" x14ac:dyDescent="0.2">
      <c r="A51" s="3" t="s">
        <v>136</v>
      </c>
      <c r="D51" s="1" t="s">
        <v>137</v>
      </c>
      <c r="E51" s="1" t="s">
        <v>30</v>
      </c>
      <c r="F51" s="1" t="s">
        <v>27</v>
      </c>
    </row>
    <row r="52" spans="1:37" ht="20.100000000000001" customHeight="1" x14ac:dyDescent="0.2">
      <c r="B52" s="1" t="s">
        <v>35</v>
      </c>
      <c r="D52" s="24"/>
      <c r="E52" s="24"/>
      <c r="F52" s="18"/>
      <c r="G52" s="18"/>
      <c r="H52" s="1" t="s">
        <v>11</v>
      </c>
      <c r="I52" s="18"/>
      <c r="J52" s="18"/>
      <c r="K52" s="1" t="s">
        <v>12</v>
      </c>
      <c r="L52" s="18"/>
      <c r="M52" s="18"/>
      <c r="N52" s="1" t="s">
        <v>13</v>
      </c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</row>
    <row r="53" spans="1:37" ht="20.100000000000001" customHeight="1" x14ac:dyDescent="0.2">
      <c r="B53" s="1" t="s">
        <v>36</v>
      </c>
      <c r="D53" s="24"/>
      <c r="E53" s="24"/>
      <c r="F53" s="18"/>
      <c r="G53" s="18"/>
      <c r="H53" s="8" t="str">
        <f>IF($D53="現在","","年")</f>
        <v>年</v>
      </c>
      <c r="I53" s="18"/>
      <c r="J53" s="18"/>
      <c r="K53" s="8" t="str">
        <f>IF($D53="現在","","月")</f>
        <v>月</v>
      </c>
      <c r="L53" s="18"/>
      <c r="M53" s="18"/>
      <c r="N53" s="8" t="str">
        <f>IF($D53="現在","","日")</f>
        <v>日</v>
      </c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</row>
    <row r="54" spans="1:37" ht="20.100000000000001" customHeight="1" x14ac:dyDescent="0.2">
      <c r="B54" s="1" t="s">
        <v>35</v>
      </c>
      <c r="D54" s="24"/>
      <c r="E54" s="24"/>
      <c r="F54" s="18"/>
      <c r="G54" s="18"/>
      <c r="H54" s="1" t="s">
        <v>11</v>
      </c>
      <c r="I54" s="18"/>
      <c r="J54" s="18"/>
      <c r="K54" s="1" t="s">
        <v>12</v>
      </c>
      <c r="L54" s="18"/>
      <c r="M54" s="18"/>
      <c r="N54" s="1" t="s">
        <v>13</v>
      </c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</row>
    <row r="55" spans="1:37" ht="20.100000000000001" customHeight="1" x14ac:dyDescent="0.2">
      <c r="B55" s="1" t="s">
        <v>36</v>
      </c>
      <c r="D55" s="24"/>
      <c r="E55" s="24"/>
      <c r="F55" s="18"/>
      <c r="G55" s="18"/>
      <c r="H55" s="8" t="str">
        <f>IF($D55="現在","","年")</f>
        <v>年</v>
      </c>
      <c r="I55" s="18"/>
      <c r="J55" s="18"/>
      <c r="K55" s="8" t="str">
        <f>IF($D55="現在","","月")</f>
        <v>月</v>
      </c>
      <c r="L55" s="18"/>
      <c r="M55" s="18"/>
      <c r="N55" s="8" t="str">
        <f>IF($D55="現在","","日")</f>
        <v>日</v>
      </c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</row>
    <row r="56" spans="1:37" ht="20.100000000000001" customHeight="1" x14ac:dyDescent="0.2">
      <c r="B56" s="1" t="s">
        <v>35</v>
      </c>
      <c r="D56" s="24"/>
      <c r="E56" s="24"/>
      <c r="F56" s="18"/>
      <c r="G56" s="18"/>
      <c r="H56" s="1" t="s">
        <v>11</v>
      </c>
      <c r="I56" s="18"/>
      <c r="J56" s="18"/>
      <c r="K56" s="1" t="s">
        <v>12</v>
      </c>
      <c r="L56" s="18"/>
      <c r="M56" s="18"/>
      <c r="N56" s="1" t="s">
        <v>13</v>
      </c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</row>
    <row r="57" spans="1:37" ht="20.100000000000001" customHeight="1" x14ac:dyDescent="0.2">
      <c r="B57" s="1" t="s">
        <v>36</v>
      </c>
      <c r="D57" s="24"/>
      <c r="E57" s="24"/>
      <c r="F57" s="18"/>
      <c r="G57" s="18"/>
      <c r="H57" s="8" t="str">
        <f>IF($D57="現在","","年")</f>
        <v>年</v>
      </c>
      <c r="I57" s="18"/>
      <c r="J57" s="18"/>
      <c r="K57" s="8" t="str">
        <f>IF($D57="現在","","月")</f>
        <v>月</v>
      </c>
      <c r="L57" s="18"/>
      <c r="M57" s="18"/>
      <c r="N57" s="8" t="str">
        <f>IF($D57="現在","","日")</f>
        <v>日</v>
      </c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</row>
    <row r="59" spans="1:37" ht="20.100000000000001" customHeight="1" x14ac:dyDescent="0.2">
      <c r="A59" s="8" t="str">
        <f>IF(COUNTIF($50:$58,"*（３）*"),"（４）","（３）")</f>
        <v>（４）</v>
      </c>
      <c r="B59" s="3"/>
      <c r="D59" s="1" t="s">
        <v>141</v>
      </c>
      <c r="E59" s="1" t="s">
        <v>142</v>
      </c>
      <c r="F59" s="1" t="s">
        <v>143</v>
      </c>
    </row>
    <row r="60" spans="1:37" ht="20.100000000000001" customHeight="1" x14ac:dyDescent="0.2">
      <c r="C60" s="1" t="s">
        <v>144</v>
      </c>
      <c r="E60" s="1" t="s">
        <v>145</v>
      </c>
    </row>
    <row r="61" spans="1:37" ht="20.100000000000001" customHeight="1" x14ac:dyDescent="0.2">
      <c r="D61" s="24"/>
      <c r="E61" s="24"/>
      <c r="F61" s="18"/>
      <c r="G61" s="18"/>
      <c r="H61" s="1" t="s">
        <v>11</v>
      </c>
      <c r="I61" s="18"/>
      <c r="J61" s="18"/>
      <c r="K61" s="1" t="s">
        <v>12</v>
      </c>
      <c r="L61" s="18"/>
      <c r="M61" s="18"/>
      <c r="N61" s="1" t="s">
        <v>13</v>
      </c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1" t="s">
        <v>147</v>
      </c>
      <c r="AC61" s="1" t="s">
        <v>148</v>
      </c>
      <c r="AD61" s="8" t="str">
        <f>IF(COUNTIF(P61,"*三*"),"三",IF(COUNTIF(P61,"*二*"),"二"," "))</f>
        <v xml:space="preserve"> </v>
      </c>
      <c r="AE61" s="8" t="b">
        <f>IF(COUNTIF(P61,"*シ*"),"し",IF(COUNTIFS(P61,"*ｶﾞ*")+COUNTIFS(P61,"*ガ*"),"か",IF(COUNTIFS(P61,"*ｼﾞ*")+COUNTIFS(P61,"*ジ*"),"ち")))</f>
        <v>0</v>
      </c>
      <c r="AF61" s="1" t="s">
        <v>149</v>
      </c>
      <c r="AG61" s="27"/>
      <c r="AH61" s="27"/>
      <c r="AI61" s="27"/>
      <c r="AJ61" s="1" t="s">
        <v>146</v>
      </c>
      <c r="AK61" s="1" t="s">
        <v>15</v>
      </c>
    </row>
    <row r="62" spans="1:37" ht="20.100000000000001" customHeight="1" x14ac:dyDescent="0.2">
      <c r="D62" s="24"/>
      <c r="E62" s="24"/>
      <c r="F62" s="18"/>
      <c r="G62" s="18"/>
      <c r="H62" s="1" t="s">
        <v>11</v>
      </c>
      <c r="I62" s="18"/>
      <c r="J62" s="18"/>
      <c r="K62" s="1" t="s">
        <v>12</v>
      </c>
      <c r="L62" s="18"/>
      <c r="M62" s="18"/>
      <c r="N62" s="1" t="s">
        <v>13</v>
      </c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1" t="s">
        <v>147</v>
      </c>
      <c r="AC62" s="1" t="s">
        <v>148</v>
      </c>
      <c r="AD62" s="8" t="str">
        <f>IF(COUNTIF(P62,"*三*"),"三",IF(COUNTIF(P62,"*二*"),"二"," "))</f>
        <v xml:space="preserve"> </v>
      </c>
      <c r="AE62" s="8" t="b">
        <f>IF(COUNTIF(P62,"*シ*"),"し",IF(COUNTIFS(P62,"*ｶﾞ*")+COUNTIFS(P62,"*ガ*"),"か",IF(COUNTIFS(P62,"*ｼﾞ*")+COUNTIFS(P62,"*ジ*"),"ち")))</f>
        <v>0</v>
      </c>
      <c r="AF62" s="1" t="s">
        <v>149</v>
      </c>
      <c r="AG62" s="27"/>
      <c r="AH62" s="27"/>
      <c r="AI62" s="27"/>
      <c r="AJ62" s="1" t="s">
        <v>146</v>
      </c>
      <c r="AK62" s="1" t="s">
        <v>15</v>
      </c>
    </row>
    <row r="64" spans="1:37" ht="20.100000000000001" customHeight="1" x14ac:dyDescent="0.2">
      <c r="A64" s="3" t="s">
        <v>150</v>
      </c>
      <c r="C64" s="1" t="s">
        <v>151</v>
      </c>
      <c r="E64" s="1" t="s">
        <v>152</v>
      </c>
    </row>
    <row r="65" spans="4:37" ht="20.100000000000001" customHeight="1" x14ac:dyDescent="0.2">
      <c r="D65" s="24"/>
      <c r="E65" s="24"/>
      <c r="F65" s="18"/>
      <c r="G65" s="18"/>
      <c r="H65" s="1" t="s">
        <v>11</v>
      </c>
      <c r="I65" s="18"/>
      <c r="J65" s="18"/>
      <c r="K65" s="1" t="s">
        <v>12</v>
      </c>
      <c r="L65" s="18"/>
      <c r="M65" s="18"/>
      <c r="N65" s="1" t="s">
        <v>13</v>
      </c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</row>
    <row r="66" spans="4:37" ht="20.100000000000001" customHeight="1" x14ac:dyDescent="0.2">
      <c r="D66" s="12"/>
      <c r="E66" s="12"/>
      <c r="F66" s="13"/>
      <c r="G66" s="13"/>
      <c r="I66" s="13"/>
      <c r="J66" s="13"/>
      <c r="L66" s="13"/>
      <c r="M66" s="13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</row>
  </sheetData>
  <sheetProtection insertRows="0" deleteRows="0"/>
  <mergeCells count="190">
    <mergeCell ref="A3:AK3"/>
    <mergeCell ref="M6:AK6"/>
    <mergeCell ref="G7:H7"/>
    <mergeCell ref="J7:K7"/>
    <mergeCell ref="M7:AK7"/>
    <mergeCell ref="Y10:AB10"/>
    <mergeCell ref="AD10:AG10"/>
    <mergeCell ref="AA14:AB14"/>
    <mergeCell ref="AD14:AE14"/>
    <mergeCell ref="AG14:AH14"/>
    <mergeCell ref="F18:G18"/>
    <mergeCell ref="I18:J18"/>
    <mergeCell ref="P18:AK18"/>
    <mergeCell ref="Y11:AB11"/>
    <mergeCell ref="AD11:AG11"/>
    <mergeCell ref="Y12:AB12"/>
    <mergeCell ref="AD12:AG12"/>
    <mergeCell ref="U13:V13"/>
    <mergeCell ref="Y13:AB13"/>
    <mergeCell ref="AD13:AG13"/>
    <mergeCell ref="D22:E22"/>
    <mergeCell ref="F22:G22"/>
    <mergeCell ref="I22:J22"/>
    <mergeCell ref="L22:M22"/>
    <mergeCell ref="P22:AK22"/>
    <mergeCell ref="D23:E23"/>
    <mergeCell ref="F23:G23"/>
    <mergeCell ref="I23:J23"/>
    <mergeCell ref="L23:M23"/>
    <mergeCell ref="P23:AK23"/>
    <mergeCell ref="D24:E24"/>
    <mergeCell ref="F24:G24"/>
    <mergeCell ref="I24:J24"/>
    <mergeCell ref="L24:M24"/>
    <mergeCell ref="P24:AK24"/>
    <mergeCell ref="D25:E25"/>
    <mergeCell ref="F25:G25"/>
    <mergeCell ref="I25:J25"/>
    <mergeCell ref="L25:M25"/>
    <mergeCell ref="P25:AK25"/>
    <mergeCell ref="D28:AK28"/>
    <mergeCell ref="D29:E29"/>
    <mergeCell ref="F29:G29"/>
    <mergeCell ref="I29:J29"/>
    <mergeCell ref="L29:M29"/>
    <mergeCell ref="P29:AK29"/>
    <mergeCell ref="D26:E26"/>
    <mergeCell ref="F26:G26"/>
    <mergeCell ref="I26:J26"/>
    <mergeCell ref="L26:M26"/>
    <mergeCell ref="P26:AK26"/>
    <mergeCell ref="D27:E27"/>
    <mergeCell ref="F27:G27"/>
    <mergeCell ref="I27:J27"/>
    <mergeCell ref="L27:M27"/>
    <mergeCell ref="P27:AK27"/>
    <mergeCell ref="D30:E30"/>
    <mergeCell ref="F30:G30"/>
    <mergeCell ref="I30:J30"/>
    <mergeCell ref="L30:M30"/>
    <mergeCell ref="P30:AK30"/>
    <mergeCell ref="D31:E31"/>
    <mergeCell ref="F31:G31"/>
    <mergeCell ref="I31:J31"/>
    <mergeCell ref="L31:M31"/>
    <mergeCell ref="P31:AK31"/>
    <mergeCell ref="D32:E32"/>
    <mergeCell ref="F32:G32"/>
    <mergeCell ref="I32:J32"/>
    <mergeCell ref="L32:M32"/>
    <mergeCell ref="P32:AK32"/>
    <mergeCell ref="D33:E33"/>
    <mergeCell ref="F33:G33"/>
    <mergeCell ref="I33:J33"/>
    <mergeCell ref="L33:M33"/>
    <mergeCell ref="P33:AK33"/>
    <mergeCell ref="D34:E34"/>
    <mergeCell ref="F34:G34"/>
    <mergeCell ref="I34:J34"/>
    <mergeCell ref="L34:M34"/>
    <mergeCell ref="P34:AK34"/>
    <mergeCell ref="D37:E37"/>
    <mergeCell ref="F37:G37"/>
    <mergeCell ref="I37:J37"/>
    <mergeCell ref="L37:M37"/>
    <mergeCell ref="P37:AK37"/>
    <mergeCell ref="D38:E38"/>
    <mergeCell ref="F38:G38"/>
    <mergeCell ref="I38:J38"/>
    <mergeCell ref="L38:M38"/>
    <mergeCell ref="P38:AK38"/>
    <mergeCell ref="D39:E39"/>
    <mergeCell ref="F39:G39"/>
    <mergeCell ref="I39:J39"/>
    <mergeCell ref="L39:M39"/>
    <mergeCell ref="P39:AK39"/>
    <mergeCell ref="D42:E42"/>
    <mergeCell ref="F42:G42"/>
    <mergeCell ref="I42:J42"/>
    <mergeCell ref="L42:M42"/>
    <mergeCell ref="P42:AK42"/>
    <mergeCell ref="D43:AK43"/>
    <mergeCell ref="D40:E40"/>
    <mergeCell ref="F40:G40"/>
    <mergeCell ref="I40:J40"/>
    <mergeCell ref="L40:M40"/>
    <mergeCell ref="P40:AK40"/>
    <mergeCell ref="D41:E41"/>
    <mergeCell ref="F41:G41"/>
    <mergeCell ref="I41:J41"/>
    <mergeCell ref="L41:M41"/>
    <mergeCell ref="P41:AK41"/>
    <mergeCell ref="D44:E44"/>
    <mergeCell ref="F44:G44"/>
    <mergeCell ref="I44:J44"/>
    <mergeCell ref="L44:M44"/>
    <mergeCell ref="P44:AK44"/>
    <mergeCell ref="D45:E45"/>
    <mergeCell ref="F45:G45"/>
    <mergeCell ref="I45:J45"/>
    <mergeCell ref="L45:M45"/>
    <mergeCell ref="P45:AK45"/>
    <mergeCell ref="D46:E46"/>
    <mergeCell ref="F46:G46"/>
    <mergeCell ref="I46:J46"/>
    <mergeCell ref="L46:M46"/>
    <mergeCell ref="P46:AK46"/>
    <mergeCell ref="D47:E47"/>
    <mergeCell ref="F47:G47"/>
    <mergeCell ref="I47:J47"/>
    <mergeCell ref="L47:M47"/>
    <mergeCell ref="P47:AK47"/>
    <mergeCell ref="D48:E48"/>
    <mergeCell ref="F48:G48"/>
    <mergeCell ref="I48:J48"/>
    <mergeCell ref="L48:M48"/>
    <mergeCell ref="P48:AK48"/>
    <mergeCell ref="D49:E49"/>
    <mergeCell ref="F49:G49"/>
    <mergeCell ref="I49:J49"/>
    <mergeCell ref="L49:M49"/>
    <mergeCell ref="P49:AK49"/>
    <mergeCell ref="D52:E52"/>
    <mergeCell ref="F52:G52"/>
    <mergeCell ref="I52:J52"/>
    <mergeCell ref="L52:M52"/>
    <mergeCell ref="P52:AK52"/>
    <mergeCell ref="D53:E53"/>
    <mergeCell ref="F53:G53"/>
    <mergeCell ref="I53:J53"/>
    <mergeCell ref="L53:M53"/>
    <mergeCell ref="P53:AK53"/>
    <mergeCell ref="D54:E54"/>
    <mergeCell ref="F54:G54"/>
    <mergeCell ref="I54:J54"/>
    <mergeCell ref="L54:M54"/>
    <mergeCell ref="P54:AK54"/>
    <mergeCell ref="D55:E55"/>
    <mergeCell ref="F55:G55"/>
    <mergeCell ref="I55:J55"/>
    <mergeCell ref="L55:M55"/>
    <mergeCell ref="P55:AK55"/>
    <mergeCell ref="D61:E61"/>
    <mergeCell ref="F61:G61"/>
    <mergeCell ref="I61:J61"/>
    <mergeCell ref="L61:M61"/>
    <mergeCell ref="P61:AA61"/>
    <mergeCell ref="AG61:AI61"/>
    <mergeCell ref="D56:E56"/>
    <mergeCell ref="F56:G56"/>
    <mergeCell ref="I56:J56"/>
    <mergeCell ref="L56:M56"/>
    <mergeCell ref="P56:AK56"/>
    <mergeCell ref="D57:E57"/>
    <mergeCell ref="F57:G57"/>
    <mergeCell ref="I57:J57"/>
    <mergeCell ref="L57:M57"/>
    <mergeCell ref="P57:AK57"/>
    <mergeCell ref="D65:E65"/>
    <mergeCell ref="F65:G65"/>
    <mergeCell ref="I65:J65"/>
    <mergeCell ref="L65:M65"/>
    <mergeCell ref="P65:AK65"/>
    <mergeCell ref="P66:AK66"/>
    <mergeCell ref="D62:E62"/>
    <mergeCell ref="F62:G62"/>
    <mergeCell ref="I62:J62"/>
    <mergeCell ref="L62:M62"/>
    <mergeCell ref="P62:AA62"/>
    <mergeCell ref="AG62:AI62"/>
  </mergeCells>
  <phoneticPr fontId="1"/>
  <dataValidations count="5">
    <dataValidation type="list" allowBlank="1" showInputMessage="1" showErrorMessage="1" sqref="D22:E22 D24:E24 D26:E26 D37:E37 D39:E39 D41:E41 D52:E52 D54:E54 D56:E56 D29:E29 D31:E31 D33:E33 D44:E44 D46:E46 D48:E48 D61:E62 D65:E66" xr:uid="{00000000-0002-0000-0700-000000000000}">
      <formula1>"昭和,平成,令和"</formula1>
    </dataValidation>
    <dataValidation type="list" allowBlank="1" showInputMessage="1" showErrorMessage="1" sqref="D42:E42 D55:E55 D23:E23 D34:E34 D38:E38 D30:E30 D49:E49 D53:E53 D25:E25 D32:E32 D27:E27 D40:E40 D45:E45 D47:E47 D57:E57" xr:uid="{00000000-0002-0000-0700-000001000000}">
      <formula1>"昭和,平成,令和,現在"</formula1>
    </dataValidation>
    <dataValidation imeMode="fullAlpha" allowBlank="1" showInputMessage="1" showErrorMessage="1" sqref="F18:G18" xr:uid="{00000000-0002-0000-0700-000002000000}"/>
    <dataValidation imeMode="halfAlpha" allowBlank="1" showInputMessage="1" showErrorMessage="1" sqref="AG61:AI62 G7:H7 J7:K7" xr:uid="{00000000-0002-0000-0700-000003000000}"/>
    <dataValidation type="list" allowBlank="1" showInputMessage="1" showErrorMessage="1" sqref="P61:P62" xr:uid="{00000000-0002-0000-0700-000004000000}">
      <formula1>★資格</formula1>
    </dataValidation>
  </dataValidations>
  <pageMargins left="0.39370078740157483" right="0.39370078740157483" top="0.74803149606299213" bottom="0.74803149606299213" header="0.31496062992125984" footer="0.31496062992125984"/>
  <pageSetup paperSize="9" scale="98" fitToHeight="0" orientation="portrait" blackAndWhite="1" r:id="rId1"/>
  <headerFooter>
    <oddFooter>&amp;C&amp;"ＭＳ 明朝,標準"&amp;12&amp;P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700-000005000000}">
          <x14:formula1>
            <xm:f>リスト!$C$2:$C$19</xm:f>
          </x14:formula1>
          <xm:sqref>P66:AK66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7030A0"/>
    <pageSetUpPr fitToPage="1"/>
  </sheetPr>
  <dimension ref="A3:AK60"/>
  <sheetViews>
    <sheetView showGridLines="0" view="pageLayout" zoomScaleNormal="100" zoomScaleSheetLayoutView="100" workbookViewId="0">
      <selection activeCell="Q66" sqref="Q66"/>
    </sheetView>
  </sheetViews>
  <sheetFormatPr defaultColWidth="2.6640625" defaultRowHeight="20.100000000000001" customHeight="1" x14ac:dyDescent="0.2"/>
  <cols>
    <col min="1" max="16384" width="2.6640625" style="1"/>
  </cols>
  <sheetData>
    <row r="3" spans="1:37" ht="20.100000000000001" customHeight="1" x14ac:dyDescent="0.2">
      <c r="A3" s="17" t="s">
        <v>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6" spans="1:37" ht="20.100000000000001" customHeight="1" x14ac:dyDescent="0.2">
      <c r="B6" s="1" t="s">
        <v>16</v>
      </c>
      <c r="D6" s="1" t="s">
        <v>17</v>
      </c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</row>
    <row r="7" spans="1:37" ht="20.100000000000001" customHeight="1" x14ac:dyDescent="0.2">
      <c r="B7" s="1" t="s">
        <v>18</v>
      </c>
      <c r="C7" s="1" t="s">
        <v>19</v>
      </c>
      <c r="D7" s="1" t="s">
        <v>20</v>
      </c>
      <c r="F7" s="1" t="s">
        <v>321</v>
      </c>
      <c r="G7" s="27"/>
      <c r="H7" s="27"/>
      <c r="I7" s="2" t="s">
        <v>322</v>
      </c>
      <c r="J7" s="27"/>
      <c r="K7" s="27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</row>
    <row r="8" spans="1:37" ht="20.100000000000001" customHeight="1" x14ac:dyDescent="0.2">
      <c r="G8" s="2"/>
      <c r="H8" s="2"/>
      <c r="I8" s="2"/>
      <c r="J8" s="2"/>
      <c r="K8" s="2"/>
    </row>
    <row r="10" spans="1:37" ht="20.100000000000001" customHeight="1" x14ac:dyDescent="0.2">
      <c r="Y10" s="19" t="str">
        <f>PHONETIC(Y11)</f>
        <v/>
      </c>
      <c r="Z10" s="19"/>
      <c r="AA10" s="19"/>
      <c r="AB10" s="19"/>
      <c r="AD10" s="19" t="str">
        <f>PHONETIC(AD11)</f>
        <v/>
      </c>
      <c r="AE10" s="19"/>
      <c r="AF10" s="19"/>
      <c r="AG10" s="19"/>
    </row>
    <row r="11" spans="1:37" ht="20.100000000000001" customHeight="1" x14ac:dyDescent="0.2">
      <c r="T11" s="1" t="s">
        <v>1</v>
      </c>
      <c r="W11" s="1" t="s">
        <v>2</v>
      </c>
      <c r="Y11" s="23"/>
      <c r="Z11" s="23"/>
      <c r="AA11" s="23"/>
      <c r="AB11" s="23"/>
      <c r="AD11" s="23"/>
      <c r="AE11" s="23"/>
      <c r="AF11" s="23"/>
      <c r="AG11" s="23"/>
    </row>
    <row r="12" spans="1:37" ht="20.100000000000001" customHeight="1" x14ac:dyDescent="0.2">
      <c r="Y12" s="19" t="str">
        <f>PHONETIC(Y13)</f>
        <v/>
      </c>
      <c r="Z12" s="19"/>
      <c r="AA12" s="19"/>
      <c r="AB12" s="19"/>
      <c r="AD12" s="19" t="str">
        <f>PHONETIC(AD13)</f>
        <v/>
      </c>
      <c r="AE12" s="19"/>
      <c r="AF12" s="19"/>
      <c r="AG12" s="19"/>
    </row>
    <row r="13" spans="1:37" ht="20.100000000000001" customHeight="1" x14ac:dyDescent="0.2">
      <c r="S13" s="1" t="s">
        <v>3</v>
      </c>
      <c r="T13" s="1" t="s">
        <v>4</v>
      </c>
      <c r="U13" s="22" t="s">
        <v>1</v>
      </c>
      <c r="V13" s="22"/>
      <c r="W13" s="1" t="s">
        <v>2</v>
      </c>
      <c r="Y13" s="23"/>
      <c r="Z13" s="23"/>
      <c r="AA13" s="23"/>
      <c r="AB13" s="23"/>
      <c r="AD13" s="23"/>
      <c r="AE13" s="23"/>
      <c r="AF13" s="23"/>
      <c r="AG13" s="23"/>
      <c r="AH13" s="1" t="s">
        <v>319</v>
      </c>
    </row>
    <row r="14" spans="1:37" ht="20.100000000000001" customHeight="1" x14ac:dyDescent="0.2">
      <c r="T14" s="1" t="s">
        <v>5</v>
      </c>
      <c r="U14" s="1" t="s">
        <v>6</v>
      </c>
      <c r="V14" s="1" t="s">
        <v>7</v>
      </c>
      <c r="W14" s="1" t="s">
        <v>8</v>
      </c>
      <c r="Y14" s="1" t="s">
        <v>9</v>
      </c>
      <c r="Z14" s="1" t="s">
        <v>10</v>
      </c>
      <c r="AA14" s="18"/>
      <c r="AB14" s="18"/>
      <c r="AC14" s="1" t="s">
        <v>11</v>
      </c>
      <c r="AD14" s="18"/>
      <c r="AE14" s="18"/>
      <c r="AF14" s="1" t="s">
        <v>12</v>
      </c>
      <c r="AG14" s="18"/>
      <c r="AH14" s="18"/>
      <c r="AI14" s="1" t="s">
        <v>13</v>
      </c>
      <c r="AJ14" s="1" t="s">
        <v>14</v>
      </c>
    </row>
    <row r="17" spans="1:37" ht="20.100000000000001" customHeight="1" x14ac:dyDescent="0.2">
      <c r="A17" s="3" t="s">
        <v>28</v>
      </c>
      <c r="C17" s="1" t="s">
        <v>26</v>
      </c>
      <c r="E17" s="1" t="s">
        <v>27</v>
      </c>
    </row>
    <row r="18" spans="1:37" ht="20.100000000000001" customHeight="1" x14ac:dyDescent="0.2">
      <c r="D18" s="1" t="s">
        <v>9</v>
      </c>
      <c r="E18" s="1" t="s">
        <v>10</v>
      </c>
      <c r="F18" s="18"/>
      <c r="G18" s="18"/>
      <c r="H18" s="1" t="s">
        <v>11</v>
      </c>
      <c r="I18" s="18"/>
      <c r="J18" s="18"/>
      <c r="K18" s="1" t="s">
        <v>12</v>
      </c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</row>
    <row r="20" spans="1:37" ht="20.100000000000001" customHeight="1" x14ac:dyDescent="0.2">
      <c r="A20" s="3" t="s">
        <v>29</v>
      </c>
      <c r="C20" s="1" t="s">
        <v>30</v>
      </c>
      <c r="E20" s="1" t="s">
        <v>27</v>
      </c>
    </row>
    <row r="21" spans="1:37" ht="20.100000000000001" customHeight="1" x14ac:dyDescent="0.2">
      <c r="A21" s="3" t="s">
        <v>32</v>
      </c>
      <c r="D21" s="1" t="s">
        <v>33</v>
      </c>
      <c r="E21" s="1" t="s">
        <v>34</v>
      </c>
      <c r="F21" s="1" t="s">
        <v>27</v>
      </c>
    </row>
    <row r="22" spans="1:37" ht="20.100000000000001" customHeight="1" x14ac:dyDescent="0.2">
      <c r="B22" s="1" t="s">
        <v>35</v>
      </c>
      <c r="D22" s="24"/>
      <c r="E22" s="24"/>
      <c r="F22" s="18"/>
      <c r="G22" s="18"/>
      <c r="H22" s="1" t="s">
        <v>11</v>
      </c>
      <c r="I22" s="18"/>
      <c r="J22" s="18"/>
      <c r="K22" s="1" t="s">
        <v>12</v>
      </c>
      <c r="L22" s="18"/>
      <c r="M22" s="18"/>
      <c r="N22" s="1" t="s">
        <v>13</v>
      </c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</row>
    <row r="23" spans="1:37" ht="20.100000000000001" customHeight="1" x14ac:dyDescent="0.2">
      <c r="B23" s="1" t="s">
        <v>36</v>
      </c>
      <c r="D23" s="24"/>
      <c r="E23" s="24"/>
      <c r="F23" s="18"/>
      <c r="G23" s="18"/>
      <c r="H23" s="8" t="str">
        <f>IF($D23="現在","","年")</f>
        <v>年</v>
      </c>
      <c r="I23" s="18"/>
      <c r="J23" s="18"/>
      <c r="K23" s="8" t="str">
        <f>IF($D23="現在","","月")</f>
        <v>月</v>
      </c>
      <c r="L23" s="18"/>
      <c r="M23" s="18"/>
      <c r="N23" s="8" t="str">
        <f>IF($D23="現在","","日")</f>
        <v>日</v>
      </c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</row>
    <row r="24" spans="1:37" ht="20.100000000000001" customHeight="1" x14ac:dyDescent="0.2">
      <c r="B24" s="1" t="s">
        <v>35</v>
      </c>
      <c r="D24" s="24"/>
      <c r="E24" s="24"/>
      <c r="F24" s="18"/>
      <c r="G24" s="18"/>
      <c r="H24" s="1" t="s">
        <v>11</v>
      </c>
      <c r="I24" s="18"/>
      <c r="J24" s="18"/>
      <c r="K24" s="1" t="s">
        <v>12</v>
      </c>
      <c r="L24" s="18"/>
      <c r="M24" s="18"/>
      <c r="N24" s="1" t="s">
        <v>13</v>
      </c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</row>
    <row r="25" spans="1:37" ht="20.100000000000001" customHeight="1" x14ac:dyDescent="0.2">
      <c r="B25" s="1" t="s">
        <v>36</v>
      </c>
      <c r="D25" s="24"/>
      <c r="E25" s="24"/>
      <c r="F25" s="18"/>
      <c r="G25" s="18"/>
      <c r="H25" s="8" t="str">
        <f>IF($D25="現在","","年")</f>
        <v>年</v>
      </c>
      <c r="I25" s="18"/>
      <c r="J25" s="18"/>
      <c r="K25" s="8" t="str">
        <f>IF($D25="現在","","月")</f>
        <v>月</v>
      </c>
      <c r="L25" s="18"/>
      <c r="M25" s="18"/>
      <c r="N25" s="8" t="str">
        <f>IF($D25="現在","","日")</f>
        <v>日</v>
      </c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</row>
    <row r="26" spans="1:37" ht="20.100000000000001" customHeight="1" x14ac:dyDescent="0.2">
      <c r="B26" s="1" t="s">
        <v>35</v>
      </c>
      <c r="D26" s="24"/>
      <c r="E26" s="24"/>
      <c r="F26" s="18"/>
      <c r="G26" s="18"/>
      <c r="H26" s="1" t="s">
        <v>11</v>
      </c>
      <c r="I26" s="18"/>
      <c r="J26" s="18"/>
      <c r="K26" s="1" t="s">
        <v>12</v>
      </c>
      <c r="L26" s="18"/>
      <c r="M26" s="18"/>
      <c r="N26" s="1" t="s">
        <v>13</v>
      </c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</row>
    <row r="27" spans="1:37" ht="20.100000000000001" customHeight="1" x14ac:dyDescent="0.2">
      <c r="B27" s="1" t="s">
        <v>36</v>
      </c>
      <c r="D27" s="24"/>
      <c r="E27" s="24"/>
      <c r="F27" s="18"/>
      <c r="G27" s="18"/>
      <c r="H27" s="8" t="str">
        <f>IF($D27="現在","","年")</f>
        <v>年</v>
      </c>
      <c r="I27" s="18"/>
      <c r="J27" s="18"/>
      <c r="K27" s="8" t="str">
        <f>IF($D27="現在","","月")</f>
        <v>月</v>
      </c>
      <c r="L27" s="18"/>
      <c r="M27" s="18"/>
      <c r="N27" s="8" t="str">
        <f>IF($D27="現在","","日")</f>
        <v>日</v>
      </c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</row>
    <row r="28" spans="1:37" ht="20.100000000000001" customHeight="1" x14ac:dyDescent="0.2"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</row>
    <row r="29" spans="1:37" ht="20.100000000000001" customHeight="1" x14ac:dyDescent="0.2">
      <c r="B29" s="1" t="s">
        <v>35</v>
      </c>
      <c r="D29" s="24"/>
      <c r="E29" s="24"/>
      <c r="F29" s="18"/>
      <c r="G29" s="18"/>
      <c r="H29" s="1" t="s">
        <v>11</v>
      </c>
      <c r="I29" s="18"/>
      <c r="J29" s="18"/>
      <c r="K29" s="1" t="s">
        <v>12</v>
      </c>
      <c r="L29" s="18"/>
      <c r="M29" s="18"/>
      <c r="N29" s="1" t="s">
        <v>13</v>
      </c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</row>
    <row r="30" spans="1:37" ht="20.100000000000001" customHeight="1" x14ac:dyDescent="0.2">
      <c r="B30" s="1" t="s">
        <v>36</v>
      </c>
      <c r="D30" s="24"/>
      <c r="E30" s="24"/>
      <c r="F30" s="18"/>
      <c r="G30" s="18"/>
      <c r="H30" s="8" t="str">
        <f>IF($D30="現在","","年")</f>
        <v>年</v>
      </c>
      <c r="I30" s="18"/>
      <c r="J30" s="18"/>
      <c r="K30" s="8" t="str">
        <f>IF($D30="現在","","月")</f>
        <v>月</v>
      </c>
      <c r="L30" s="18"/>
      <c r="M30" s="18"/>
      <c r="N30" s="8" t="str">
        <f>IF($D30="現在","","日")</f>
        <v>日</v>
      </c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</row>
    <row r="31" spans="1:37" ht="20.100000000000001" customHeight="1" x14ac:dyDescent="0.2">
      <c r="B31" s="1" t="s">
        <v>35</v>
      </c>
      <c r="D31" s="24"/>
      <c r="E31" s="24"/>
      <c r="F31" s="18"/>
      <c r="G31" s="18"/>
      <c r="H31" s="1" t="s">
        <v>11</v>
      </c>
      <c r="I31" s="18"/>
      <c r="J31" s="18"/>
      <c r="K31" s="1" t="s">
        <v>12</v>
      </c>
      <c r="L31" s="18"/>
      <c r="M31" s="18"/>
      <c r="N31" s="1" t="s">
        <v>13</v>
      </c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</row>
    <row r="32" spans="1:37" ht="20.100000000000001" customHeight="1" x14ac:dyDescent="0.2">
      <c r="B32" s="1" t="s">
        <v>36</v>
      </c>
      <c r="D32" s="24"/>
      <c r="E32" s="24"/>
      <c r="F32" s="18"/>
      <c r="G32" s="18"/>
      <c r="H32" s="8" t="str">
        <f>IF($D32="現在","","年")</f>
        <v>年</v>
      </c>
      <c r="I32" s="18"/>
      <c r="J32" s="18"/>
      <c r="K32" s="8" t="str">
        <f>IF($D32="現在","","月")</f>
        <v>月</v>
      </c>
      <c r="L32" s="18"/>
      <c r="M32" s="18"/>
      <c r="N32" s="8" t="str">
        <f>IF($D32="現在","","日")</f>
        <v>日</v>
      </c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</row>
    <row r="33" spans="1:37" ht="20.100000000000001" customHeight="1" x14ac:dyDescent="0.2">
      <c r="B33" s="1" t="s">
        <v>35</v>
      </c>
      <c r="D33" s="24"/>
      <c r="E33" s="24"/>
      <c r="F33" s="18"/>
      <c r="G33" s="18"/>
      <c r="H33" s="1" t="s">
        <v>11</v>
      </c>
      <c r="I33" s="18"/>
      <c r="J33" s="18"/>
      <c r="K33" s="1" t="s">
        <v>12</v>
      </c>
      <c r="L33" s="18"/>
      <c r="M33" s="18"/>
      <c r="N33" s="1" t="s">
        <v>13</v>
      </c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</row>
    <row r="34" spans="1:37" ht="20.100000000000001" customHeight="1" x14ac:dyDescent="0.2">
      <c r="B34" s="1" t="s">
        <v>36</v>
      </c>
      <c r="D34" s="24"/>
      <c r="E34" s="24"/>
      <c r="F34" s="18"/>
      <c r="G34" s="18"/>
      <c r="H34" s="8" t="str">
        <f>IF($D34="現在","","年")</f>
        <v>年</v>
      </c>
      <c r="I34" s="18"/>
      <c r="J34" s="18"/>
      <c r="K34" s="8" t="str">
        <f>IF($D34="現在","","月")</f>
        <v>月</v>
      </c>
      <c r="L34" s="18"/>
      <c r="M34" s="18"/>
      <c r="N34" s="8" t="str">
        <f>IF($D34="現在","","日")</f>
        <v>日</v>
      </c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</row>
    <row r="36" spans="1:37" ht="20.100000000000001" customHeight="1" x14ac:dyDescent="0.2">
      <c r="A36" s="3" t="s">
        <v>73</v>
      </c>
      <c r="D36" s="1" t="s">
        <v>74</v>
      </c>
      <c r="E36" s="1" t="s">
        <v>75</v>
      </c>
      <c r="F36" s="1" t="s">
        <v>27</v>
      </c>
    </row>
    <row r="37" spans="1:37" ht="20.100000000000001" customHeight="1" x14ac:dyDescent="0.2">
      <c r="B37" s="1" t="s">
        <v>35</v>
      </c>
      <c r="D37" s="24"/>
      <c r="E37" s="24"/>
      <c r="F37" s="18"/>
      <c r="G37" s="18"/>
      <c r="H37" s="1" t="s">
        <v>11</v>
      </c>
      <c r="I37" s="18"/>
      <c r="J37" s="18"/>
      <c r="K37" s="1" t="s">
        <v>12</v>
      </c>
      <c r="L37" s="18"/>
      <c r="M37" s="18"/>
      <c r="N37" s="1" t="s">
        <v>13</v>
      </c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</row>
    <row r="38" spans="1:37" ht="20.100000000000001" customHeight="1" x14ac:dyDescent="0.2">
      <c r="B38" s="1" t="s">
        <v>36</v>
      </c>
      <c r="D38" s="24"/>
      <c r="E38" s="24"/>
      <c r="F38" s="18"/>
      <c r="G38" s="18"/>
      <c r="H38" s="8" t="str">
        <f>IF($D38="現在","","年")</f>
        <v>年</v>
      </c>
      <c r="I38" s="18"/>
      <c r="J38" s="18"/>
      <c r="K38" s="8" t="str">
        <f>IF($D38="現在","","月")</f>
        <v>月</v>
      </c>
      <c r="L38" s="18"/>
      <c r="M38" s="18"/>
      <c r="N38" s="8" t="str">
        <f>IF($D38="現在","","日")</f>
        <v>日</v>
      </c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</row>
    <row r="39" spans="1:37" ht="20.100000000000001" customHeight="1" x14ac:dyDescent="0.2">
      <c r="B39" s="1" t="s">
        <v>35</v>
      </c>
      <c r="D39" s="24"/>
      <c r="E39" s="24"/>
      <c r="F39" s="18"/>
      <c r="G39" s="18"/>
      <c r="H39" s="1" t="s">
        <v>11</v>
      </c>
      <c r="I39" s="18"/>
      <c r="J39" s="18"/>
      <c r="K39" s="1" t="s">
        <v>12</v>
      </c>
      <c r="L39" s="18"/>
      <c r="M39" s="18"/>
      <c r="N39" s="1" t="s">
        <v>13</v>
      </c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</row>
    <row r="40" spans="1:37" ht="20.100000000000001" customHeight="1" x14ac:dyDescent="0.2">
      <c r="B40" s="1" t="s">
        <v>36</v>
      </c>
      <c r="D40" s="24"/>
      <c r="E40" s="24"/>
      <c r="F40" s="18"/>
      <c r="G40" s="18"/>
      <c r="H40" s="8" t="str">
        <f>IF($D40="現在","","年")</f>
        <v>年</v>
      </c>
      <c r="I40" s="18"/>
      <c r="J40" s="18"/>
      <c r="K40" s="8" t="str">
        <f>IF($D40="現在","","月")</f>
        <v>月</v>
      </c>
      <c r="L40" s="18"/>
      <c r="M40" s="18"/>
      <c r="N40" s="8" t="str">
        <f>IF($D40="現在","","日")</f>
        <v>日</v>
      </c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</row>
    <row r="41" spans="1:37" ht="20.100000000000001" customHeight="1" x14ac:dyDescent="0.2">
      <c r="B41" s="1" t="s">
        <v>35</v>
      </c>
      <c r="D41" s="24"/>
      <c r="E41" s="24"/>
      <c r="F41" s="18"/>
      <c r="G41" s="18"/>
      <c r="H41" s="1" t="s">
        <v>11</v>
      </c>
      <c r="I41" s="18"/>
      <c r="J41" s="18"/>
      <c r="K41" s="1" t="s">
        <v>12</v>
      </c>
      <c r="L41" s="18"/>
      <c r="M41" s="18"/>
      <c r="N41" s="1" t="s">
        <v>13</v>
      </c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</row>
    <row r="42" spans="1:37" ht="20.100000000000001" customHeight="1" x14ac:dyDescent="0.2">
      <c r="B42" s="1" t="s">
        <v>36</v>
      </c>
      <c r="D42" s="24"/>
      <c r="E42" s="24"/>
      <c r="F42" s="18"/>
      <c r="G42" s="18"/>
      <c r="H42" s="8" t="str">
        <f>IF($D42="現在","","年")</f>
        <v>年</v>
      </c>
      <c r="I42" s="18"/>
      <c r="J42" s="18"/>
      <c r="K42" s="8" t="str">
        <f>IF($D42="現在","","月")</f>
        <v>月</v>
      </c>
      <c r="L42" s="18"/>
      <c r="M42" s="18"/>
      <c r="N42" s="8" t="str">
        <f>IF($D42="現在","","日")</f>
        <v>日</v>
      </c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</row>
    <row r="43" spans="1:37" ht="20.100000000000001" customHeight="1" x14ac:dyDescent="0.2"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</row>
    <row r="44" spans="1:37" ht="20.100000000000001" customHeight="1" x14ac:dyDescent="0.2">
      <c r="B44" s="1" t="s">
        <v>35</v>
      </c>
      <c r="D44" s="24"/>
      <c r="E44" s="24"/>
      <c r="F44" s="18"/>
      <c r="G44" s="18"/>
      <c r="H44" s="1" t="s">
        <v>11</v>
      </c>
      <c r="I44" s="18"/>
      <c r="J44" s="18"/>
      <c r="K44" s="1" t="s">
        <v>12</v>
      </c>
      <c r="L44" s="18"/>
      <c r="M44" s="18"/>
      <c r="N44" s="1" t="s">
        <v>13</v>
      </c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</row>
    <row r="45" spans="1:37" ht="20.100000000000001" customHeight="1" x14ac:dyDescent="0.2">
      <c r="B45" s="1" t="s">
        <v>36</v>
      </c>
      <c r="D45" s="24"/>
      <c r="E45" s="24"/>
      <c r="F45" s="18"/>
      <c r="G45" s="18"/>
      <c r="H45" s="8" t="str">
        <f>IF($D45="現在","","年")</f>
        <v>年</v>
      </c>
      <c r="I45" s="18"/>
      <c r="J45" s="18"/>
      <c r="K45" s="8" t="str">
        <f>IF($D45="現在","","月")</f>
        <v>月</v>
      </c>
      <c r="L45" s="18"/>
      <c r="M45" s="18"/>
      <c r="N45" s="8" t="str">
        <f>IF($D45="現在","","日")</f>
        <v>日</v>
      </c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</row>
    <row r="46" spans="1:37" ht="20.100000000000001" customHeight="1" x14ac:dyDescent="0.2">
      <c r="B46" s="1" t="s">
        <v>35</v>
      </c>
      <c r="D46" s="24"/>
      <c r="E46" s="24"/>
      <c r="F46" s="18"/>
      <c r="G46" s="18"/>
      <c r="H46" s="1" t="s">
        <v>11</v>
      </c>
      <c r="I46" s="18"/>
      <c r="J46" s="18"/>
      <c r="K46" s="1" t="s">
        <v>12</v>
      </c>
      <c r="L46" s="18"/>
      <c r="M46" s="18"/>
      <c r="N46" s="1" t="s">
        <v>13</v>
      </c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</row>
    <row r="47" spans="1:37" ht="20.100000000000001" customHeight="1" x14ac:dyDescent="0.2">
      <c r="B47" s="1" t="s">
        <v>36</v>
      </c>
      <c r="D47" s="24"/>
      <c r="E47" s="24"/>
      <c r="F47" s="18"/>
      <c r="G47" s="18"/>
      <c r="H47" s="8" t="str">
        <f>IF($D47="現在","","年")</f>
        <v>年</v>
      </c>
      <c r="I47" s="18"/>
      <c r="J47" s="18"/>
      <c r="K47" s="8" t="str">
        <f>IF($D47="現在","","月")</f>
        <v>月</v>
      </c>
      <c r="L47" s="18"/>
      <c r="M47" s="18"/>
      <c r="N47" s="8" t="str">
        <f>IF($D47="現在","","日")</f>
        <v>日</v>
      </c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</row>
    <row r="48" spans="1:37" ht="20.100000000000001" customHeight="1" x14ac:dyDescent="0.2">
      <c r="B48" s="1" t="s">
        <v>35</v>
      </c>
      <c r="D48" s="24"/>
      <c r="E48" s="24"/>
      <c r="F48" s="18"/>
      <c r="G48" s="18"/>
      <c r="H48" s="1" t="s">
        <v>11</v>
      </c>
      <c r="I48" s="18"/>
      <c r="J48" s="18"/>
      <c r="K48" s="1" t="s">
        <v>12</v>
      </c>
      <c r="L48" s="18"/>
      <c r="M48" s="18"/>
      <c r="N48" s="1" t="s">
        <v>13</v>
      </c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</row>
    <row r="49" spans="1:37" ht="20.100000000000001" customHeight="1" x14ac:dyDescent="0.2">
      <c r="B49" s="1" t="s">
        <v>36</v>
      </c>
      <c r="D49" s="24"/>
      <c r="E49" s="24"/>
      <c r="F49" s="18"/>
      <c r="G49" s="18"/>
      <c r="H49" s="8" t="str">
        <f>IF($D49="現在","","年")</f>
        <v>年</v>
      </c>
      <c r="I49" s="18"/>
      <c r="J49" s="18"/>
      <c r="K49" s="8" t="str">
        <f>IF($D49="現在","","月")</f>
        <v>月</v>
      </c>
      <c r="L49" s="18"/>
      <c r="M49" s="18"/>
      <c r="N49" s="8" t="str">
        <f>IF($D49="現在","","日")</f>
        <v>日</v>
      </c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</row>
    <row r="51" spans="1:37" ht="20.100000000000001" customHeight="1" x14ac:dyDescent="0.2">
      <c r="A51" s="3" t="s">
        <v>136</v>
      </c>
      <c r="D51" s="1" t="s">
        <v>137</v>
      </c>
      <c r="E51" s="1" t="s">
        <v>30</v>
      </c>
      <c r="F51" s="1" t="s">
        <v>27</v>
      </c>
    </row>
    <row r="52" spans="1:37" ht="20.100000000000001" customHeight="1" x14ac:dyDescent="0.2">
      <c r="B52" s="1" t="s">
        <v>35</v>
      </c>
      <c r="D52" s="24"/>
      <c r="E52" s="24"/>
      <c r="F52" s="18"/>
      <c r="G52" s="18"/>
      <c r="H52" s="1" t="s">
        <v>11</v>
      </c>
      <c r="I52" s="18"/>
      <c r="J52" s="18"/>
      <c r="K52" s="1" t="s">
        <v>12</v>
      </c>
      <c r="L52" s="18"/>
      <c r="M52" s="18"/>
      <c r="N52" s="1" t="s">
        <v>13</v>
      </c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</row>
    <row r="53" spans="1:37" ht="20.100000000000001" customHeight="1" x14ac:dyDescent="0.2">
      <c r="B53" s="1" t="s">
        <v>36</v>
      </c>
      <c r="D53" s="24"/>
      <c r="E53" s="24"/>
      <c r="F53" s="18"/>
      <c r="G53" s="18"/>
      <c r="H53" s="8" t="str">
        <f>IF($D53="現在","","年")</f>
        <v>年</v>
      </c>
      <c r="I53" s="18"/>
      <c r="J53" s="18"/>
      <c r="K53" s="8" t="str">
        <f>IF($D53="現在","","月")</f>
        <v>月</v>
      </c>
      <c r="L53" s="18"/>
      <c r="M53" s="18"/>
      <c r="N53" s="8" t="str">
        <f>IF($D53="現在","","日")</f>
        <v>日</v>
      </c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</row>
    <row r="54" spans="1:37" ht="20.100000000000001" customHeight="1" x14ac:dyDescent="0.2">
      <c r="B54" s="1" t="s">
        <v>35</v>
      </c>
      <c r="D54" s="24"/>
      <c r="E54" s="24"/>
      <c r="F54" s="18"/>
      <c r="G54" s="18"/>
      <c r="H54" s="1" t="s">
        <v>11</v>
      </c>
      <c r="I54" s="18"/>
      <c r="J54" s="18"/>
      <c r="K54" s="1" t="s">
        <v>12</v>
      </c>
      <c r="L54" s="18"/>
      <c r="M54" s="18"/>
      <c r="N54" s="1" t="s">
        <v>13</v>
      </c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</row>
    <row r="55" spans="1:37" ht="20.100000000000001" customHeight="1" x14ac:dyDescent="0.2">
      <c r="B55" s="1" t="s">
        <v>36</v>
      </c>
      <c r="D55" s="24"/>
      <c r="E55" s="24"/>
      <c r="F55" s="18"/>
      <c r="G55" s="18"/>
      <c r="H55" s="8" t="str">
        <f>IF($D55="現在","","年")</f>
        <v>年</v>
      </c>
      <c r="I55" s="18"/>
      <c r="J55" s="18"/>
      <c r="K55" s="8" t="str">
        <f>IF($D55="現在","","月")</f>
        <v>月</v>
      </c>
      <c r="L55" s="18"/>
      <c r="M55" s="18"/>
      <c r="N55" s="8" t="str">
        <f>IF($D55="現在","","日")</f>
        <v>日</v>
      </c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</row>
    <row r="56" spans="1:37" ht="20.100000000000001" customHeight="1" x14ac:dyDescent="0.2">
      <c r="B56" s="1" t="s">
        <v>35</v>
      </c>
      <c r="D56" s="24"/>
      <c r="E56" s="24"/>
      <c r="F56" s="18"/>
      <c r="G56" s="18"/>
      <c r="H56" s="1" t="s">
        <v>11</v>
      </c>
      <c r="I56" s="18"/>
      <c r="J56" s="18"/>
      <c r="K56" s="1" t="s">
        <v>12</v>
      </c>
      <c r="L56" s="18"/>
      <c r="M56" s="18"/>
      <c r="N56" s="1" t="s">
        <v>13</v>
      </c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</row>
    <row r="57" spans="1:37" ht="20.100000000000001" customHeight="1" x14ac:dyDescent="0.2">
      <c r="B57" s="1" t="s">
        <v>36</v>
      </c>
      <c r="D57" s="24"/>
      <c r="E57" s="24"/>
      <c r="F57" s="18"/>
      <c r="G57" s="18"/>
      <c r="H57" s="8" t="str">
        <f>IF($D57="現在","","年")</f>
        <v>年</v>
      </c>
      <c r="I57" s="18"/>
      <c r="J57" s="18"/>
      <c r="K57" s="8" t="str">
        <f>IF($D57="現在","","月")</f>
        <v>月</v>
      </c>
      <c r="L57" s="18"/>
      <c r="M57" s="18"/>
      <c r="N57" s="8" t="str">
        <f>IF($D57="現在","","日")</f>
        <v>日</v>
      </c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</row>
    <row r="59" spans="1:37" ht="20.100000000000001" customHeight="1" x14ac:dyDescent="0.2">
      <c r="A59" s="3" t="s">
        <v>150</v>
      </c>
      <c r="C59" s="1" t="s">
        <v>151</v>
      </c>
      <c r="E59" s="1" t="s">
        <v>152</v>
      </c>
    </row>
    <row r="60" spans="1:37" ht="20.100000000000001" customHeight="1" x14ac:dyDescent="0.2">
      <c r="D60" s="24"/>
      <c r="E60" s="24"/>
      <c r="F60" s="18"/>
      <c r="G60" s="18"/>
      <c r="H60" s="1" t="s">
        <v>11</v>
      </c>
      <c r="I60" s="18"/>
      <c r="J60" s="18"/>
      <c r="K60" s="1" t="s">
        <v>12</v>
      </c>
      <c r="L60" s="18"/>
      <c r="M60" s="18"/>
      <c r="N60" s="1" t="s">
        <v>13</v>
      </c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</row>
  </sheetData>
  <sheetProtection insertRows="0" deleteRows="0"/>
  <mergeCells count="177">
    <mergeCell ref="D60:E60"/>
    <mergeCell ref="F60:G60"/>
    <mergeCell ref="I60:J60"/>
    <mergeCell ref="L60:M60"/>
    <mergeCell ref="P60:AK60"/>
    <mergeCell ref="D56:E56"/>
    <mergeCell ref="F56:G56"/>
    <mergeCell ref="I56:J56"/>
    <mergeCell ref="L56:M56"/>
    <mergeCell ref="P56:AK56"/>
    <mergeCell ref="D57:E57"/>
    <mergeCell ref="F57:G57"/>
    <mergeCell ref="I57:J57"/>
    <mergeCell ref="L57:M57"/>
    <mergeCell ref="P57:AK57"/>
    <mergeCell ref="D54:E54"/>
    <mergeCell ref="F54:G54"/>
    <mergeCell ref="I54:J54"/>
    <mergeCell ref="L54:M54"/>
    <mergeCell ref="P54:AK54"/>
    <mergeCell ref="D55:E55"/>
    <mergeCell ref="F55:G55"/>
    <mergeCell ref="I55:J55"/>
    <mergeCell ref="L55:M55"/>
    <mergeCell ref="P55:AK55"/>
    <mergeCell ref="D52:E52"/>
    <mergeCell ref="F52:G52"/>
    <mergeCell ref="I52:J52"/>
    <mergeCell ref="L52:M52"/>
    <mergeCell ref="P52:AK52"/>
    <mergeCell ref="D53:E53"/>
    <mergeCell ref="F53:G53"/>
    <mergeCell ref="I53:J53"/>
    <mergeCell ref="L53:M53"/>
    <mergeCell ref="P53:AK53"/>
    <mergeCell ref="D48:E48"/>
    <mergeCell ref="F48:G48"/>
    <mergeCell ref="I48:J48"/>
    <mergeCell ref="L48:M48"/>
    <mergeCell ref="P48:AK48"/>
    <mergeCell ref="D49:E49"/>
    <mergeCell ref="F49:G49"/>
    <mergeCell ref="I49:J49"/>
    <mergeCell ref="L49:M49"/>
    <mergeCell ref="P49:AK49"/>
    <mergeCell ref="D46:E46"/>
    <mergeCell ref="F46:G46"/>
    <mergeCell ref="I46:J46"/>
    <mergeCell ref="L46:M46"/>
    <mergeCell ref="P46:AK46"/>
    <mergeCell ref="D47:E47"/>
    <mergeCell ref="F47:G47"/>
    <mergeCell ref="I47:J47"/>
    <mergeCell ref="L47:M47"/>
    <mergeCell ref="P47:AK47"/>
    <mergeCell ref="D44:E44"/>
    <mergeCell ref="F44:G44"/>
    <mergeCell ref="I44:J44"/>
    <mergeCell ref="L44:M44"/>
    <mergeCell ref="P44:AK44"/>
    <mergeCell ref="D45:E45"/>
    <mergeCell ref="F45:G45"/>
    <mergeCell ref="I45:J45"/>
    <mergeCell ref="L45:M45"/>
    <mergeCell ref="P45:AK45"/>
    <mergeCell ref="D42:E42"/>
    <mergeCell ref="F42:G42"/>
    <mergeCell ref="I42:J42"/>
    <mergeCell ref="L42:M42"/>
    <mergeCell ref="P42:AK42"/>
    <mergeCell ref="D43:AK43"/>
    <mergeCell ref="D40:E40"/>
    <mergeCell ref="F40:G40"/>
    <mergeCell ref="I40:J40"/>
    <mergeCell ref="L40:M40"/>
    <mergeCell ref="P40:AK40"/>
    <mergeCell ref="D41:E41"/>
    <mergeCell ref="F41:G41"/>
    <mergeCell ref="I41:J41"/>
    <mergeCell ref="L41:M41"/>
    <mergeCell ref="P41:AK41"/>
    <mergeCell ref="D38:E38"/>
    <mergeCell ref="F38:G38"/>
    <mergeCell ref="I38:J38"/>
    <mergeCell ref="L38:M38"/>
    <mergeCell ref="P38:AK38"/>
    <mergeCell ref="D39:E39"/>
    <mergeCell ref="F39:G39"/>
    <mergeCell ref="I39:J39"/>
    <mergeCell ref="L39:M39"/>
    <mergeCell ref="P39:AK39"/>
    <mergeCell ref="D34:E34"/>
    <mergeCell ref="F34:G34"/>
    <mergeCell ref="I34:J34"/>
    <mergeCell ref="L34:M34"/>
    <mergeCell ref="P34:AK34"/>
    <mergeCell ref="D37:E37"/>
    <mergeCell ref="F37:G37"/>
    <mergeCell ref="I37:J37"/>
    <mergeCell ref="L37:M37"/>
    <mergeCell ref="P37:AK37"/>
    <mergeCell ref="D32:E32"/>
    <mergeCell ref="F32:G32"/>
    <mergeCell ref="I32:J32"/>
    <mergeCell ref="L32:M32"/>
    <mergeCell ref="P32:AK32"/>
    <mergeCell ref="D33:E33"/>
    <mergeCell ref="F33:G33"/>
    <mergeCell ref="I33:J33"/>
    <mergeCell ref="L33:M33"/>
    <mergeCell ref="P33:AK33"/>
    <mergeCell ref="D30:E30"/>
    <mergeCell ref="F30:G30"/>
    <mergeCell ref="I30:J30"/>
    <mergeCell ref="L30:M30"/>
    <mergeCell ref="P30:AK30"/>
    <mergeCell ref="D31:E31"/>
    <mergeCell ref="F31:G31"/>
    <mergeCell ref="I31:J31"/>
    <mergeCell ref="L31:M31"/>
    <mergeCell ref="P31:AK31"/>
    <mergeCell ref="D28:AK28"/>
    <mergeCell ref="D29:E29"/>
    <mergeCell ref="F29:G29"/>
    <mergeCell ref="I29:J29"/>
    <mergeCell ref="L29:M29"/>
    <mergeCell ref="P29:AK29"/>
    <mergeCell ref="D26:E26"/>
    <mergeCell ref="F26:G26"/>
    <mergeCell ref="I26:J26"/>
    <mergeCell ref="L26:M26"/>
    <mergeCell ref="P26:AK26"/>
    <mergeCell ref="D27:E27"/>
    <mergeCell ref="F27:G27"/>
    <mergeCell ref="I27:J27"/>
    <mergeCell ref="L27:M27"/>
    <mergeCell ref="P27:AK27"/>
    <mergeCell ref="D24:E24"/>
    <mergeCell ref="F24:G24"/>
    <mergeCell ref="I24:J24"/>
    <mergeCell ref="L24:M24"/>
    <mergeCell ref="P24:AK24"/>
    <mergeCell ref="D25:E25"/>
    <mergeCell ref="F25:G25"/>
    <mergeCell ref="I25:J25"/>
    <mergeCell ref="L25:M25"/>
    <mergeCell ref="P25:AK25"/>
    <mergeCell ref="D22:E22"/>
    <mergeCell ref="F22:G22"/>
    <mergeCell ref="I22:J22"/>
    <mergeCell ref="L22:M22"/>
    <mergeCell ref="P22:AK22"/>
    <mergeCell ref="D23:E23"/>
    <mergeCell ref="F23:G23"/>
    <mergeCell ref="I23:J23"/>
    <mergeCell ref="L23:M23"/>
    <mergeCell ref="P23:AK23"/>
    <mergeCell ref="F18:G18"/>
    <mergeCell ref="I18:J18"/>
    <mergeCell ref="P18:AK18"/>
    <mergeCell ref="Y11:AB11"/>
    <mergeCell ref="AD11:AG11"/>
    <mergeCell ref="Y12:AB12"/>
    <mergeCell ref="AD12:AG12"/>
    <mergeCell ref="U13:V13"/>
    <mergeCell ref="Y13:AB13"/>
    <mergeCell ref="AD13:AG13"/>
    <mergeCell ref="A3:AK3"/>
    <mergeCell ref="M6:AK6"/>
    <mergeCell ref="G7:H7"/>
    <mergeCell ref="J7:K7"/>
    <mergeCell ref="M7:AK7"/>
    <mergeCell ref="Y10:AB10"/>
    <mergeCell ref="AD10:AG10"/>
    <mergeCell ref="AA14:AB14"/>
    <mergeCell ref="AD14:AE14"/>
    <mergeCell ref="AG14:AH14"/>
  </mergeCells>
  <phoneticPr fontId="1"/>
  <dataValidations count="4">
    <dataValidation type="list" allowBlank="1" showInputMessage="1" showErrorMessage="1" sqref="D22:E22 D24:E24 D26:E26 D37:E37 D39:E39 D41:E41 D52:E52 D54:E54 D56:E56 D29:E29 D31:E31 D33:E33 D44:E44 D46:E46 D48:E48 D60:E60" xr:uid="{00000000-0002-0000-0800-000000000000}">
      <formula1>"昭和,平成,令和"</formula1>
    </dataValidation>
    <dataValidation type="list" allowBlank="1" showInputMessage="1" showErrorMessage="1" sqref="D42:E42 D55:E55 D23:E23 D34:E34 D38:E38 D30:E30 D49:E49 D53:E53 D25:E25 D32:E32 D27:E27 D40:E40 D45:E45 D47:E47 D57:E57" xr:uid="{00000000-0002-0000-0800-000001000000}">
      <formula1>"昭和,平成,令和,現在"</formula1>
    </dataValidation>
    <dataValidation imeMode="fullAlpha" allowBlank="1" showInputMessage="1" showErrorMessage="1" sqref="F18:G18" xr:uid="{00000000-0002-0000-0800-000002000000}"/>
    <dataValidation imeMode="halfAlpha" allowBlank="1" showInputMessage="1" showErrorMessage="1" sqref="G7:H7 J7:K7" xr:uid="{00000000-0002-0000-0800-000003000000}"/>
  </dataValidations>
  <pageMargins left="0.39370078740157483" right="0.39370078740157483" top="0.74803149606299213" bottom="0.74803149606299213" header="0.31496062992125984" footer="0.31496062992125984"/>
  <pageSetup paperSize="9" scale="98" fitToHeight="0" orientation="portrait" blackAndWhite="1" r:id="rId1"/>
  <headerFooter>
    <oddFooter>&amp;C&amp;"ＭＳ 明朝,標準"&amp;12&amp;P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7030A0"/>
    <pageSetUpPr fitToPage="1"/>
  </sheetPr>
  <dimension ref="A3:AK65"/>
  <sheetViews>
    <sheetView showGridLines="0" view="pageLayout" zoomScaleNormal="100" zoomScaleSheetLayoutView="100" workbookViewId="0">
      <selection activeCell="AD69" sqref="AD69"/>
    </sheetView>
  </sheetViews>
  <sheetFormatPr defaultColWidth="2.6640625" defaultRowHeight="20.100000000000001" customHeight="1" x14ac:dyDescent="0.2"/>
  <cols>
    <col min="1" max="16384" width="2.6640625" style="1"/>
  </cols>
  <sheetData>
    <row r="3" spans="1:37" ht="20.100000000000001" customHeight="1" x14ac:dyDescent="0.2">
      <c r="A3" s="17" t="s">
        <v>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6" spans="1:37" ht="20.100000000000001" customHeight="1" x14ac:dyDescent="0.2">
      <c r="B6" s="1" t="s">
        <v>16</v>
      </c>
      <c r="D6" s="1" t="s">
        <v>17</v>
      </c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</row>
    <row r="7" spans="1:37" ht="20.100000000000001" customHeight="1" x14ac:dyDescent="0.2">
      <c r="B7" s="1" t="s">
        <v>18</v>
      </c>
      <c r="C7" s="1" t="s">
        <v>19</v>
      </c>
      <c r="D7" s="1" t="s">
        <v>20</v>
      </c>
      <c r="F7" s="1" t="s">
        <v>321</v>
      </c>
      <c r="G7" s="27"/>
      <c r="H7" s="27"/>
      <c r="I7" s="2" t="s">
        <v>322</v>
      </c>
      <c r="J7" s="27"/>
      <c r="K7" s="27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</row>
    <row r="8" spans="1:37" ht="20.100000000000001" customHeight="1" x14ac:dyDescent="0.2">
      <c r="G8" s="2"/>
      <c r="H8" s="2"/>
      <c r="I8" s="2"/>
      <c r="J8" s="2"/>
      <c r="K8" s="2"/>
    </row>
    <row r="10" spans="1:37" ht="20.100000000000001" customHeight="1" x14ac:dyDescent="0.2">
      <c r="Y10" s="19" t="str">
        <f>PHONETIC(Y11)</f>
        <v/>
      </c>
      <c r="Z10" s="19"/>
      <c r="AA10" s="19"/>
      <c r="AB10" s="19"/>
      <c r="AD10" s="19" t="str">
        <f>PHONETIC(AD11)</f>
        <v/>
      </c>
      <c r="AE10" s="19"/>
      <c r="AF10" s="19"/>
      <c r="AG10" s="19"/>
    </row>
    <row r="11" spans="1:37" ht="20.100000000000001" customHeight="1" x14ac:dyDescent="0.2">
      <c r="T11" s="1" t="s">
        <v>1</v>
      </c>
      <c r="W11" s="1" t="s">
        <v>2</v>
      </c>
      <c r="Y11" s="23"/>
      <c r="Z11" s="23"/>
      <c r="AA11" s="23"/>
      <c r="AB11" s="23"/>
      <c r="AD11" s="23"/>
      <c r="AE11" s="23"/>
      <c r="AF11" s="23"/>
      <c r="AG11" s="23"/>
    </row>
    <row r="12" spans="1:37" ht="20.100000000000001" customHeight="1" x14ac:dyDescent="0.2">
      <c r="Y12" s="19" t="str">
        <f>PHONETIC(Y13)</f>
        <v/>
      </c>
      <c r="Z12" s="19"/>
      <c r="AA12" s="19"/>
      <c r="AB12" s="19"/>
      <c r="AD12" s="19" t="str">
        <f>PHONETIC(AD13)</f>
        <v/>
      </c>
      <c r="AE12" s="19"/>
      <c r="AF12" s="19"/>
      <c r="AG12" s="19"/>
    </row>
    <row r="13" spans="1:37" ht="20.100000000000001" customHeight="1" x14ac:dyDescent="0.2">
      <c r="S13" s="1" t="s">
        <v>3</v>
      </c>
      <c r="T13" s="1" t="s">
        <v>4</v>
      </c>
      <c r="U13" s="22" t="s">
        <v>1</v>
      </c>
      <c r="V13" s="22"/>
      <c r="W13" s="1" t="s">
        <v>2</v>
      </c>
      <c r="Y13" s="23"/>
      <c r="Z13" s="23"/>
      <c r="AA13" s="23"/>
      <c r="AB13" s="23"/>
      <c r="AD13" s="23"/>
      <c r="AE13" s="23"/>
      <c r="AF13" s="23"/>
      <c r="AG13" s="23"/>
      <c r="AH13" s="1" t="s">
        <v>319</v>
      </c>
    </row>
    <row r="14" spans="1:37" ht="20.100000000000001" customHeight="1" x14ac:dyDescent="0.2">
      <c r="T14" s="1" t="s">
        <v>5</v>
      </c>
      <c r="U14" s="1" t="s">
        <v>6</v>
      </c>
      <c r="V14" s="1" t="s">
        <v>7</v>
      </c>
      <c r="W14" s="1" t="s">
        <v>8</v>
      </c>
      <c r="Y14" s="1" t="s">
        <v>9</v>
      </c>
      <c r="Z14" s="1" t="s">
        <v>10</v>
      </c>
      <c r="AA14" s="18"/>
      <c r="AB14" s="18"/>
      <c r="AC14" s="1" t="s">
        <v>11</v>
      </c>
      <c r="AD14" s="18"/>
      <c r="AE14" s="18"/>
      <c r="AF14" s="1" t="s">
        <v>12</v>
      </c>
      <c r="AG14" s="18"/>
      <c r="AH14" s="18"/>
      <c r="AI14" s="1" t="s">
        <v>13</v>
      </c>
      <c r="AJ14" s="1" t="s">
        <v>14</v>
      </c>
    </row>
    <row r="17" spans="1:37" ht="20.100000000000001" customHeight="1" x14ac:dyDescent="0.2">
      <c r="A17" s="3" t="s">
        <v>28</v>
      </c>
      <c r="C17" s="1" t="s">
        <v>26</v>
      </c>
      <c r="E17" s="1" t="s">
        <v>27</v>
      </c>
    </row>
    <row r="18" spans="1:37" ht="20.100000000000001" customHeight="1" x14ac:dyDescent="0.2">
      <c r="D18" s="1" t="s">
        <v>9</v>
      </c>
      <c r="E18" s="1" t="s">
        <v>10</v>
      </c>
      <c r="F18" s="18"/>
      <c r="G18" s="18"/>
      <c r="H18" s="1" t="s">
        <v>11</v>
      </c>
      <c r="I18" s="18"/>
      <c r="J18" s="18"/>
      <c r="K18" s="1" t="s">
        <v>12</v>
      </c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</row>
    <row r="20" spans="1:37" ht="20.100000000000001" customHeight="1" x14ac:dyDescent="0.2">
      <c r="A20" s="3" t="s">
        <v>29</v>
      </c>
      <c r="C20" s="1" t="s">
        <v>30</v>
      </c>
      <c r="E20" s="1" t="s">
        <v>27</v>
      </c>
    </row>
    <row r="21" spans="1:37" ht="20.100000000000001" customHeight="1" x14ac:dyDescent="0.2">
      <c r="A21" s="3" t="s">
        <v>32</v>
      </c>
      <c r="D21" s="1" t="s">
        <v>33</v>
      </c>
      <c r="E21" s="1" t="s">
        <v>34</v>
      </c>
      <c r="F21" s="1" t="s">
        <v>27</v>
      </c>
    </row>
    <row r="22" spans="1:37" ht="20.100000000000001" customHeight="1" x14ac:dyDescent="0.2">
      <c r="B22" s="1" t="s">
        <v>35</v>
      </c>
      <c r="D22" s="24"/>
      <c r="E22" s="24"/>
      <c r="F22" s="18"/>
      <c r="G22" s="18"/>
      <c r="H22" s="1" t="s">
        <v>11</v>
      </c>
      <c r="I22" s="18"/>
      <c r="J22" s="18"/>
      <c r="K22" s="1" t="s">
        <v>12</v>
      </c>
      <c r="L22" s="18"/>
      <c r="M22" s="18"/>
      <c r="N22" s="1" t="s">
        <v>13</v>
      </c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</row>
    <row r="23" spans="1:37" ht="20.100000000000001" customHeight="1" x14ac:dyDescent="0.2">
      <c r="B23" s="1" t="s">
        <v>36</v>
      </c>
      <c r="D23" s="24"/>
      <c r="E23" s="24"/>
      <c r="F23" s="18"/>
      <c r="G23" s="18"/>
      <c r="H23" s="8" t="str">
        <f>IF($D23="現在","","年")</f>
        <v>年</v>
      </c>
      <c r="I23" s="18"/>
      <c r="J23" s="18"/>
      <c r="K23" s="8" t="str">
        <f>IF($D23="現在","","月")</f>
        <v>月</v>
      </c>
      <c r="L23" s="18"/>
      <c r="M23" s="18"/>
      <c r="N23" s="8" t="str">
        <f>IF($D23="現在","","日")</f>
        <v>日</v>
      </c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</row>
    <row r="24" spans="1:37" ht="20.100000000000001" customHeight="1" x14ac:dyDescent="0.2">
      <c r="B24" s="1" t="s">
        <v>35</v>
      </c>
      <c r="D24" s="24"/>
      <c r="E24" s="24"/>
      <c r="F24" s="18"/>
      <c r="G24" s="18"/>
      <c r="H24" s="1" t="s">
        <v>11</v>
      </c>
      <c r="I24" s="18"/>
      <c r="J24" s="18"/>
      <c r="K24" s="1" t="s">
        <v>12</v>
      </c>
      <c r="L24" s="18"/>
      <c r="M24" s="18"/>
      <c r="N24" s="1" t="s">
        <v>13</v>
      </c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</row>
    <row r="25" spans="1:37" ht="20.100000000000001" customHeight="1" x14ac:dyDescent="0.2">
      <c r="B25" s="1" t="s">
        <v>36</v>
      </c>
      <c r="D25" s="24"/>
      <c r="E25" s="24"/>
      <c r="F25" s="18"/>
      <c r="G25" s="18"/>
      <c r="H25" s="8" t="str">
        <f>IF($D25="現在","","年")</f>
        <v>年</v>
      </c>
      <c r="I25" s="18"/>
      <c r="J25" s="18"/>
      <c r="K25" s="8" t="str">
        <f>IF($D25="現在","","月")</f>
        <v>月</v>
      </c>
      <c r="L25" s="18"/>
      <c r="M25" s="18"/>
      <c r="N25" s="8" t="str">
        <f>IF($D25="現在","","日")</f>
        <v>日</v>
      </c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</row>
    <row r="26" spans="1:37" ht="20.100000000000001" customHeight="1" x14ac:dyDescent="0.2">
      <c r="B26" s="1" t="s">
        <v>35</v>
      </c>
      <c r="D26" s="24"/>
      <c r="E26" s="24"/>
      <c r="F26" s="18"/>
      <c r="G26" s="18"/>
      <c r="H26" s="1" t="s">
        <v>11</v>
      </c>
      <c r="I26" s="18"/>
      <c r="J26" s="18"/>
      <c r="K26" s="1" t="s">
        <v>12</v>
      </c>
      <c r="L26" s="18"/>
      <c r="M26" s="18"/>
      <c r="N26" s="1" t="s">
        <v>13</v>
      </c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</row>
    <row r="27" spans="1:37" ht="20.100000000000001" customHeight="1" x14ac:dyDescent="0.2">
      <c r="B27" s="1" t="s">
        <v>36</v>
      </c>
      <c r="D27" s="24"/>
      <c r="E27" s="24"/>
      <c r="F27" s="18"/>
      <c r="G27" s="18"/>
      <c r="H27" s="8" t="str">
        <f>IF($D27="現在","","年")</f>
        <v>年</v>
      </c>
      <c r="I27" s="18"/>
      <c r="J27" s="18"/>
      <c r="K27" s="8" t="str">
        <f>IF($D27="現在","","月")</f>
        <v>月</v>
      </c>
      <c r="L27" s="18"/>
      <c r="M27" s="18"/>
      <c r="N27" s="8" t="str">
        <f>IF($D27="現在","","日")</f>
        <v>日</v>
      </c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</row>
    <row r="28" spans="1:37" ht="20.100000000000001" customHeight="1" x14ac:dyDescent="0.2"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</row>
    <row r="29" spans="1:37" ht="20.100000000000001" customHeight="1" x14ac:dyDescent="0.2">
      <c r="B29" s="1" t="s">
        <v>35</v>
      </c>
      <c r="D29" s="24"/>
      <c r="E29" s="24"/>
      <c r="F29" s="18"/>
      <c r="G29" s="18"/>
      <c r="H29" s="1" t="s">
        <v>11</v>
      </c>
      <c r="I29" s="18"/>
      <c r="J29" s="18"/>
      <c r="K29" s="1" t="s">
        <v>12</v>
      </c>
      <c r="L29" s="18"/>
      <c r="M29" s="18"/>
      <c r="N29" s="1" t="s">
        <v>13</v>
      </c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</row>
    <row r="30" spans="1:37" ht="20.100000000000001" customHeight="1" x14ac:dyDescent="0.2">
      <c r="B30" s="1" t="s">
        <v>36</v>
      </c>
      <c r="D30" s="24"/>
      <c r="E30" s="24"/>
      <c r="F30" s="18"/>
      <c r="G30" s="18"/>
      <c r="H30" s="8" t="str">
        <f>IF($D30="現在","","年")</f>
        <v>年</v>
      </c>
      <c r="I30" s="18"/>
      <c r="J30" s="18"/>
      <c r="K30" s="8" t="str">
        <f>IF($D30="現在","","月")</f>
        <v>月</v>
      </c>
      <c r="L30" s="18"/>
      <c r="M30" s="18"/>
      <c r="N30" s="8" t="str">
        <f>IF($D30="現在","","日")</f>
        <v>日</v>
      </c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</row>
    <row r="31" spans="1:37" ht="20.100000000000001" customHeight="1" x14ac:dyDescent="0.2">
      <c r="B31" s="1" t="s">
        <v>35</v>
      </c>
      <c r="D31" s="24"/>
      <c r="E31" s="24"/>
      <c r="F31" s="18"/>
      <c r="G31" s="18"/>
      <c r="H31" s="1" t="s">
        <v>11</v>
      </c>
      <c r="I31" s="18"/>
      <c r="J31" s="18"/>
      <c r="K31" s="1" t="s">
        <v>12</v>
      </c>
      <c r="L31" s="18"/>
      <c r="M31" s="18"/>
      <c r="N31" s="1" t="s">
        <v>13</v>
      </c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</row>
    <row r="32" spans="1:37" ht="20.100000000000001" customHeight="1" x14ac:dyDescent="0.2">
      <c r="B32" s="1" t="s">
        <v>36</v>
      </c>
      <c r="D32" s="24"/>
      <c r="E32" s="24"/>
      <c r="F32" s="18"/>
      <c r="G32" s="18"/>
      <c r="H32" s="8" t="str">
        <f>IF($D32="現在","","年")</f>
        <v>年</v>
      </c>
      <c r="I32" s="18"/>
      <c r="J32" s="18"/>
      <c r="K32" s="8" t="str">
        <f>IF($D32="現在","","月")</f>
        <v>月</v>
      </c>
      <c r="L32" s="18"/>
      <c r="M32" s="18"/>
      <c r="N32" s="8" t="str">
        <f>IF($D32="現在","","日")</f>
        <v>日</v>
      </c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</row>
    <row r="33" spans="1:37" ht="20.100000000000001" customHeight="1" x14ac:dyDescent="0.2">
      <c r="B33" s="1" t="s">
        <v>35</v>
      </c>
      <c r="D33" s="24"/>
      <c r="E33" s="24"/>
      <c r="F33" s="18"/>
      <c r="G33" s="18"/>
      <c r="H33" s="1" t="s">
        <v>11</v>
      </c>
      <c r="I33" s="18"/>
      <c r="J33" s="18"/>
      <c r="K33" s="1" t="s">
        <v>12</v>
      </c>
      <c r="L33" s="18"/>
      <c r="M33" s="18"/>
      <c r="N33" s="1" t="s">
        <v>13</v>
      </c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</row>
    <row r="34" spans="1:37" ht="20.100000000000001" customHeight="1" x14ac:dyDescent="0.2">
      <c r="B34" s="1" t="s">
        <v>36</v>
      </c>
      <c r="D34" s="24"/>
      <c r="E34" s="24"/>
      <c r="F34" s="18"/>
      <c r="G34" s="18"/>
      <c r="H34" s="8" t="str">
        <f>IF($D34="現在","","年")</f>
        <v>年</v>
      </c>
      <c r="I34" s="18"/>
      <c r="J34" s="18"/>
      <c r="K34" s="8" t="str">
        <f>IF($D34="現在","","月")</f>
        <v>月</v>
      </c>
      <c r="L34" s="18"/>
      <c r="M34" s="18"/>
      <c r="N34" s="8" t="str">
        <f>IF($D34="現在","","日")</f>
        <v>日</v>
      </c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</row>
    <row r="36" spans="1:37" ht="20.100000000000001" customHeight="1" x14ac:dyDescent="0.2">
      <c r="A36" s="3" t="s">
        <v>73</v>
      </c>
      <c r="D36" s="1" t="s">
        <v>74</v>
      </c>
      <c r="E36" s="1" t="s">
        <v>75</v>
      </c>
      <c r="F36" s="1" t="s">
        <v>27</v>
      </c>
    </row>
    <row r="37" spans="1:37" ht="20.100000000000001" customHeight="1" x14ac:dyDescent="0.2">
      <c r="B37" s="1" t="s">
        <v>35</v>
      </c>
      <c r="D37" s="24"/>
      <c r="E37" s="24"/>
      <c r="F37" s="18"/>
      <c r="G37" s="18"/>
      <c r="H37" s="1" t="s">
        <v>11</v>
      </c>
      <c r="I37" s="18"/>
      <c r="J37" s="18"/>
      <c r="K37" s="1" t="s">
        <v>12</v>
      </c>
      <c r="L37" s="18"/>
      <c r="M37" s="18"/>
      <c r="N37" s="1" t="s">
        <v>13</v>
      </c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</row>
    <row r="38" spans="1:37" ht="20.100000000000001" customHeight="1" x14ac:dyDescent="0.2">
      <c r="B38" s="1" t="s">
        <v>36</v>
      </c>
      <c r="D38" s="24"/>
      <c r="E38" s="24"/>
      <c r="F38" s="18"/>
      <c r="G38" s="18"/>
      <c r="H38" s="8" t="str">
        <f>IF($D38="現在","","年")</f>
        <v>年</v>
      </c>
      <c r="I38" s="18"/>
      <c r="J38" s="18"/>
      <c r="K38" s="8" t="str">
        <f>IF($D38="現在","","月")</f>
        <v>月</v>
      </c>
      <c r="L38" s="18"/>
      <c r="M38" s="18"/>
      <c r="N38" s="8" t="str">
        <f>IF($D38="現在","","日")</f>
        <v>日</v>
      </c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</row>
    <row r="39" spans="1:37" ht="20.100000000000001" customHeight="1" x14ac:dyDescent="0.2">
      <c r="B39" s="1" t="s">
        <v>35</v>
      </c>
      <c r="D39" s="24"/>
      <c r="E39" s="24"/>
      <c r="F39" s="18"/>
      <c r="G39" s="18"/>
      <c r="H39" s="1" t="s">
        <v>11</v>
      </c>
      <c r="I39" s="18"/>
      <c r="J39" s="18"/>
      <c r="K39" s="1" t="s">
        <v>12</v>
      </c>
      <c r="L39" s="18"/>
      <c r="M39" s="18"/>
      <c r="N39" s="1" t="s">
        <v>13</v>
      </c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</row>
    <row r="40" spans="1:37" ht="20.100000000000001" customHeight="1" x14ac:dyDescent="0.2">
      <c r="B40" s="1" t="s">
        <v>36</v>
      </c>
      <c r="D40" s="24"/>
      <c r="E40" s="24"/>
      <c r="F40" s="18"/>
      <c r="G40" s="18"/>
      <c r="H40" s="8" t="str">
        <f>IF($D40="現在","","年")</f>
        <v>年</v>
      </c>
      <c r="I40" s="18"/>
      <c r="J40" s="18"/>
      <c r="K40" s="8" t="str">
        <f>IF($D40="現在","","月")</f>
        <v>月</v>
      </c>
      <c r="L40" s="18"/>
      <c r="M40" s="18"/>
      <c r="N40" s="8" t="str">
        <f>IF($D40="現在","","日")</f>
        <v>日</v>
      </c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</row>
    <row r="41" spans="1:37" ht="20.100000000000001" customHeight="1" x14ac:dyDescent="0.2">
      <c r="B41" s="1" t="s">
        <v>35</v>
      </c>
      <c r="D41" s="24"/>
      <c r="E41" s="24"/>
      <c r="F41" s="18"/>
      <c r="G41" s="18"/>
      <c r="H41" s="1" t="s">
        <v>11</v>
      </c>
      <c r="I41" s="18"/>
      <c r="J41" s="18"/>
      <c r="K41" s="1" t="s">
        <v>12</v>
      </c>
      <c r="L41" s="18"/>
      <c r="M41" s="18"/>
      <c r="N41" s="1" t="s">
        <v>13</v>
      </c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</row>
    <row r="42" spans="1:37" ht="20.100000000000001" customHeight="1" x14ac:dyDescent="0.2">
      <c r="B42" s="1" t="s">
        <v>36</v>
      </c>
      <c r="D42" s="24"/>
      <c r="E42" s="24"/>
      <c r="F42" s="18"/>
      <c r="G42" s="18"/>
      <c r="H42" s="8" t="str">
        <f>IF($D42="現在","","年")</f>
        <v>年</v>
      </c>
      <c r="I42" s="18"/>
      <c r="J42" s="18"/>
      <c r="K42" s="8" t="str">
        <f>IF($D42="現在","","月")</f>
        <v>月</v>
      </c>
      <c r="L42" s="18"/>
      <c r="M42" s="18"/>
      <c r="N42" s="8" t="str">
        <f>IF($D42="現在","","日")</f>
        <v>日</v>
      </c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</row>
    <row r="43" spans="1:37" ht="20.100000000000001" customHeight="1" x14ac:dyDescent="0.2"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</row>
    <row r="44" spans="1:37" ht="20.100000000000001" customHeight="1" x14ac:dyDescent="0.2">
      <c r="B44" s="1" t="s">
        <v>35</v>
      </c>
      <c r="D44" s="24"/>
      <c r="E44" s="24"/>
      <c r="F44" s="18"/>
      <c r="G44" s="18"/>
      <c r="H44" s="1" t="s">
        <v>11</v>
      </c>
      <c r="I44" s="18"/>
      <c r="J44" s="18"/>
      <c r="K44" s="1" t="s">
        <v>12</v>
      </c>
      <c r="L44" s="18"/>
      <c r="M44" s="18"/>
      <c r="N44" s="1" t="s">
        <v>13</v>
      </c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</row>
    <row r="45" spans="1:37" ht="20.100000000000001" customHeight="1" x14ac:dyDescent="0.2">
      <c r="B45" s="1" t="s">
        <v>36</v>
      </c>
      <c r="D45" s="24"/>
      <c r="E45" s="24"/>
      <c r="F45" s="18"/>
      <c r="G45" s="18"/>
      <c r="H45" s="8" t="str">
        <f>IF($D45="現在","","年")</f>
        <v>年</v>
      </c>
      <c r="I45" s="18"/>
      <c r="J45" s="18"/>
      <c r="K45" s="8" t="str">
        <f>IF($D45="現在","","月")</f>
        <v>月</v>
      </c>
      <c r="L45" s="18"/>
      <c r="M45" s="18"/>
      <c r="N45" s="8" t="str">
        <f>IF($D45="現在","","日")</f>
        <v>日</v>
      </c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</row>
    <row r="46" spans="1:37" ht="20.100000000000001" customHeight="1" x14ac:dyDescent="0.2">
      <c r="B46" s="1" t="s">
        <v>35</v>
      </c>
      <c r="D46" s="24"/>
      <c r="E46" s="24"/>
      <c r="F46" s="18"/>
      <c r="G46" s="18"/>
      <c r="H46" s="1" t="s">
        <v>11</v>
      </c>
      <c r="I46" s="18"/>
      <c r="J46" s="18"/>
      <c r="K46" s="1" t="s">
        <v>12</v>
      </c>
      <c r="L46" s="18"/>
      <c r="M46" s="18"/>
      <c r="N46" s="1" t="s">
        <v>13</v>
      </c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</row>
    <row r="47" spans="1:37" ht="20.100000000000001" customHeight="1" x14ac:dyDescent="0.2">
      <c r="B47" s="1" t="s">
        <v>36</v>
      </c>
      <c r="D47" s="24"/>
      <c r="E47" s="24"/>
      <c r="F47" s="18"/>
      <c r="G47" s="18"/>
      <c r="H47" s="8" t="str">
        <f>IF($D47="現在","","年")</f>
        <v>年</v>
      </c>
      <c r="I47" s="18"/>
      <c r="J47" s="18"/>
      <c r="K47" s="8" t="str">
        <f>IF($D47="現在","","月")</f>
        <v>月</v>
      </c>
      <c r="L47" s="18"/>
      <c r="M47" s="18"/>
      <c r="N47" s="8" t="str">
        <f>IF($D47="現在","","日")</f>
        <v>日</v>
      </c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</row>
    <row r="48" spans="1:37" ht="20.100000000000001" customHeight="1" x14ac:dyDescent="0.2">
      <c r="B48" s="1" t="s">
        <v>35</v>
      </c>
      <c r="D48" s="24"/>
      <c r="E48" s="24"/>
      <c r="F48" s="18"/>
      <c r="G48" s="18"/>
      <c r="H48" s="1" t="s">
        <v>11</v>
      </c>
      <c r="I48" s="18"/>
      <c r="J48" s="18"/>
      <c r="K48" s="1" t="s">
        <v>12</v>
      </c>
      <c r="L48" s="18"/>
      <c r="M48" s="18"/>
      <c r="N48" s="1" t="s">
        <v>13</v>
      </c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</row>
    <row r="49" spans="1:37" ht="20.100000000000001" customHeight="1" x14ac:dyDescent="0.2">
      <c r="B49" s="1" t="s">
        <v>36</v>
      </c>
      <c r="D49" s="24"/>
      <c r="E49" s="24"/>
      <c r="F49" s="18"/>
      <c r="G49" s="18"/>
      <c r="H49" s="8" t="str">
        <f>IF($D49="現在","","年")</f>
        <v>年</v>
      </c>
      <c r="I49" s="18"/>
      <c r="J49" s="18"/>
      <c r="K49" s="8" t="str">
        <f>IF($D49="現在","","月")</f>
        <v>月</v>
      </c>
      <c r="L49" s="18"/>
      <c r="M49" s="18"/>
      <c r="N49" s="8" t="str">
        <f>IF($D49="現在","","日")</f>
        <v>日</v>
      </c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</row>
    <row r="51" spans="1:37" ht="20.100000000000001" customHeight="1" x14ac:dyDescent="0.2">
      <c r="A51" s="3" t="s">
        <v>136</v>
      </c>
      <c r="D51" s="1" t="s">
        <v>137</v>
      </c>
      <c r="E51" s="1" t="s">
        <v>30</v>
      </c>
      <c r="F51" s="1" t="s">
        <v>27</v>
      </c>
    </row>
    <row r="52" spans="1:37" ht="20.100000000000001" customHeight="1" x14ac:dyDescent="0.2">
      <c r="B52" s="1" t="s">
        <v>35</v>
      </c>
      <c r="D52" s="24"/>
      <c r="E52" s="24"/>
      <c r="F52" s="18"/>
      <c r="G52" s="18"/>
      <c r="H52" s="1" t="s">
        <v>11</v>
      </c>
      <c r="I52" s="18"/>
      <c r="J52" s="18"/>
      <c r="K52" s="1" t="s">
        <v>12</v>
      </c>
      <c r="L52" s="18"/>
      <c r="M52" s="18"/>
      <c r="N52" s="1" t="s">
        <v>13</v>
      </c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</row>
    <row r="53" spans="1:37" ht="20.100000000000001" customHeight="1" x14ac:dyDescent="0.2">
      <c r="B53" s="1" t="s">
        <v>36</v>
      </c>
      <c r="D53" s="24"/>
      <c r="E53" s="24"/>
      <c r="F53" s="18"/>
      <c r="G53" s="18"/>
      <c r="H53" s="8" t="str">
        <f>IF($D53="現在","","年")</f>
        <v>年</v>
      </c>
      <c r="I53" s="18"/>
      <c r="J53" s="18"/>
      <c r="K53" s="8" t="str">
        <f>IF($D53="現在","","月")</f>
        <v>月</v>
      </c>
      <c r="L53" s="18"/>
      <c r="M53" s="18"/>
      <c r="N53" s="8" t="str">
        <f>IF($D53="現在","","日")</f>
        <v>日</v>
      </c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</row>
    <row r="54" spans="1:37" ht="20.100000000000001" customHeight="1" x14ac:dyDescent="0.2">
      <c r="B54" s="1" t="s">
        <v>35</v>
      </c>
      <c r="D54" s="24"/>
      <c r="E54" s="24"/>
      <c r="F54" s="18"/>
      <c r="G54" s="18"/>
      <c r="H54" s="1" t="s">
        <v>11</v>
      </c>
      <c r="I54" s="18"/>
      <c r="J54" s="18"/>
      <c r="K54" s="1" t="s">
        <v>12</v>
      </c>
      <c r="L54" s="18"/>
      <c r="M54" s="18"/>
      <c r="N54" s="1" t="s">
        <v>13</v>
      </c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</row>
    <row r="55" spans="1:37" ht="20.100000000000001" customHeight="1" x14ac:dyDescent="0.2">
      <c r="B55" s="1" t="s">
        <v>36</v>
      </c>
      <c r="D55" s="24"/>
      <c r="E55" s="24"/>
      <c r="F55" s="18"/>
      <c r="G55" s="18"/>
      <c r="H55" s="8" t="str">
        <f>IF($D55="現在","","年")</f>
        <v>年</v>
      </c>
      <c r="I55" s="18"/>
      <c r="J55" s="18"/>
      <c r="K55" s="8" t="str">
        <f>IF($D55="現在","","月")</f>
        <v>月</v>
      </c>
      <c r="L55" s="18"/>
      <c r="M55" s="18"/>
      <c r="N55" s="8" t="str">
        <f>IF($D55="現在","","日")</f>
        <v>日</v>
      </c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</row>
    <row r="56" spans="1:37" ht="20.100000000000001" customHeight="1" x14ac:dyDescent="0.2">
      <c r="B56" s="1" t="s">
        <v>35</v>
      </c>
      <c r="D56" s="24"/>
      <c r="E56" s="24"/>
      <c r="F56" s="18"/>
      <c r="G56" s="18"/>
      <c r="H56" s="1" t="s">
        <v>11</v>
      </c>
      <c r="I56" s="18"/>
      <c r="J56" s="18"/>
      <c r="K56" s="1" t="s">
        <v>12</v>
      </c>
      <c r="L56" s="18"/>
      <c r="M56" s="18"/>
      <c r="N56" s="1" t="s">
        <v>13</v>
      </c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</row>
    <row r="57" spans="1:37" ht="20.100000000000001" customHeight="1" x14ac:dyDescent="0.2">
      <c r="B57" s="1" t="s">
        <v>36</v>
      </c>
      <c r="D57" s="24"/>
      <c r="E57" s="24"/>
      <c r="F57" s="18"/>
      <c r="G57" s="18"/>
      <c r="H57" s="8" t="str">
        <f>IF($D57="現在","","年")</f>
        <v>年</v>
      </c>
      <c r="I57" s="18"/>
      <c r="J57" s="18"/>
      <c r="K57" s="8" t="str">
        <f>IF($D57="現在","","月")</f>
        <v>月</v>
      </c>
      <c r="L57" s="18"/>
      <c r="M57" s="18"/>
      <c r="N57" s="8" t="str">
        <f>IF($D57="現在","","日")</f>
        <v>日</v>
      </c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</row>
    <row r="59" spans="1:37" ht="20.100000000000001" customHeight="1" x14ac:dyDescent="0.2">
      <c r="A59" s="8" t="str">
        <f>IF(COUNTIF($50:$58,"*（３）*"),"（４）","（３）")</f>
        <v>（４）</v>
      </c>
      <c r="B59" s="3"/>
      <c r="D59" s="1" t="s">
        <v>141</v>
      </c>
      <c r="E59" s="1" t="s">
        <v>142</v>
      </c>
      <c r="F59" s="1" t="s">
        <v>143</v>
      </c>
    </row>
    <row r="60" spans="1:37" ht="20.100000000000001" customHeight="1" x14ac:dyDescent="0.2">
      <c r="C60" s="1" t="s">
        <v>144</v>
      </c>
      <c r="E60" s="1" t="s">
        <v>145</v>
      </c>
    </row>
    <row r="61" spans="1:37" ht="20.100000000000001" customHeight="1" x14ac:dyDescent="0.2">
      <c r="D61" s="24"/>
      <c r="E61" s="24"/>
      <c r="F61" s="18"/>
      <c r="G61" s="18"/>
      <c r="H61" s="1" t="s">
        <v>11</v>
      </c>
      <c r="I61" s="18"/>
      <c r="J61" s="18"/>
      <c r="K61" s="1" t="s">
        <v>12</v>
      </c>
      <c r="L61" s="18"/>
      <c r="M61" s="18"/>
      <c r="N61" s="1" t="s">
        <v>13</v>
      </c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1" t="s">
        <v>147</v>
      </c>
      <c r="AC61" s="1" t="s">
        <v>148</v>
      </c>
      <c r="AD61" s="8" t="str">
        <f>IF(COUNTIF(P61,"*三*"),"三",IF(COUNTIF(P61,"*二*"),"二"," "))</f>
        <v xml:space="preserve"> </v>
      </c>
      <c r="AE61" s="8" t="b">
        <f>IF(COUNTIF(P61,"*シ*"),"し",IF(COUNTIFS(P61,"*ｶﾞ*")+COUNTIFS(P61,"*ガ*"),"か",IF(COUNTIFS(P61,"*ｼﾞ*")+COUNTIFS(P61,"*ジ*"),"ち")))</f>
        <v>0</v>
      </c>
      <c r="AF61" s="1" t="s">
        <v>149</v>
      </c>
      <c r="AG61" s="27"/>
      <c r="AH61" s="27"/>
      <c r="AI61" s="27"/>
      <c r="AJ61" s="1" t="s">
        <v>146</v>
      </c>
      <c r="AK61" s="1" t="s">
        <v>15</v>
      </c>
    </row>
    <row r="62" spans="1:37" ht="20.100000000000001" customHeight="1" x14ac:dyDescent="0.2">
      <c r="D62" s="24"/>
      <c r="E62" s="24"/>
      <c r="F62" s="18"/>
      <c r="G62" s="18"/>
      <c r="H62" s="1" t="s">
        <v>11</v>
      </c>
      <c r="I62" s="18"/>
      <c r="J62" s="18"/>
      <c r="K62" s="1" t="s">
        <v>12</v>
      </c>
      <c r="L62" s="18"/>
      <c r="M62" s="18"/>
      <c r="N62" s="1" t="s">
        <v>13</v>
      </c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1" t="s">
        <v>147</v>
      </c>
      <c r="AC62" s="1" t="s">
        <v>148</v>
      </c>
      <c r="AD62" s="8" t="str">
        <f>IF(COUNTIF(P62,"*三*"),"三",IF(COUNTIF(P62,"*二*"),"二"," "))</f>
        <v xml:space="preserve"> </v>
      </c>
      <c r="AE62" s="8" t="b">
        <f>IF(COUNTIF(P62,"*シ*"),"し",IF(COUNTIFS(P62,"*ｶﾞ*")+COUNTIFS(P62,"*ガ*"),"か",IF(COUNTIFS(P62,"*ｼﾞ*")+COUNTIFS(P62,"*ジ*"),"ち")))</f>
        <v>0</v>
      </c>
      <c r="AF62" s="1" t="s">
        <v>149</v>
      </c>
      <c r="AG62" s="27"/>
      <c r="AH62" s="27"/>
      <c r="AI62" s="27"/>
      <c r="AJ62" s="1" t="s">
        <v>146</v>
      </c>
      <c r="AK62" s="1" t="s">
        <v>15</v>
      </c>
    </row>
    <row r="64" spans="1:37" ht="20.100000000000001" customHeight="1" x14ac:dyDescent="0.2">
      <c r="A64" s="3" t="s">
        <v>150</v>
      </c>
      <c r="C64" s="1" t="s">
        <v>151</v>
      </c>
      <c r="E64" s="1" t="s">
        <v>152</v>
      </c>
    </row>
    <row r="65" spans="4:37" ht="20.100000000000001" customHeight="1" x14ac:dyDescent="0.2">
      <c r="D65" s="24"/>
      <c r="E65" s="24"/>
      <c r="F65" s="18"/>
      <c r="G65" s="18"/>
      <c r="H65" s="1" t="s">
        <v>11</v>
      </c>
      <c r="I65" s="18"/>
      <c r="J65" s="18"/>
      <c r="K65" s="1" t="s">
        <v>12</v>
      </c>
      <c r="L65" s="18"/>
      <c r="M65" s="18"/>
      <c r="N65" s="1" t="s">
        <v>13</v>
      </c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</row>
  </sheetData>
  <sheetProtection insertRows="0" deleteRows="0"/>
  <mergeCells count="189">
    <mergeCell ref="D65:E65"/>
    <mergeCell ref="F65:G65"/>
    <mergeCell ref="I65:J65"/>
    <mergeCell ref="L65:M65"/>
    <mergeCell ref="P65:AK65"/>
    <mergeCell ref="D62:E62"/>
    <mergeCell ref="F62:G62"/>
    <mergeCell ref="I62:J62"/>
    <mergeCell ref="L62:M62"/>
    <mergeCell ref="P62:AA62"/>
    <mergeCell ref="AG62:AI62"/>
    <mergeCell ref="D61:E61"/>
    <mergeCell ref="F61:G61"/>
    <mergeCell ref="I61:J61"/>
    <mergeCell ref="L61:M61"/>
    <mergeCell ref="P61:AA61"/>
    <mergeCell ref="AG61:AI61"/>
    <mergeCell ref="D56:E56"/>
    <mergeCell ref="F56:G56"/>
    <mergeCell ref="I56:J56"/>
    <mergeCell ref="L56:M56"/>
    <mergeCell ref="P56:AK56"/>
    <mergeCell ref="D57:E57"/>
    <mergeCell ref="F57:G57"/>
    <mergeCell ref="I57:J57"/>
    <mergeCell ref="L57:M57"/>
    <mergeCell ref="P57:AK57"/>
    <mergeCell ref="D54:E54"/>
    <mergeCell ref="F54:G54"/>
    <mergeCell ref="I54:J54"/>
    <mergeCell ref="L54:M54"/>
    <mergeCell ref="P54:AK54"/>
    <mergeCell ref="D55:E55"/>
    <mergeCell ref="F55:G55"/>
    <mergeCell ref="I55:J55"/>
    <mergeCell ref="L55:M55"/>
    <mergeCell ref="P55:AK55"/>
    <mergeCell ref="D52:E52"/>
    <mergeCell ref="F52:G52"/>
    <mergeCell ref="I52:J52"/>
    <mergeCell ref="L52:M52"/>
    <mergeCell ref="P52:AK52"/>
    <mergeCell ref="D53:E53"/>
    <mergeCell ref="F53:G53"/>
    <mergeCell ref="I53:J53"/>
    <mergeCell ref="L53:M53"/>
    <mergeCell ref="P53:AK53"/>
    <mergeCell ref="D48:E48"/>
    <mergeCell ref="F48:G48"/>
    <mergeCell ref="I48:J48"/>
    <mergeCell ref="L48:M48"/>
    <mergeCell ref="P48:AK48"/>
    <mergeCell ref="D49:E49"/>
    <mergeCell ref="F49:G49"/>
    <mergeCell ref="I49:J49"/>
    <mergeCell ref="L49:M49"/>
    <mergeCell ref="P49:AK49"/>
    <mergeCell ref="D46:E46"/>
    <mergeCell ref="F46:G46"/>
    <mergeCell ref="I46:J46"/>
    <mergeCell ref="L46:M46"/>
    <mergeCell ref="P46:AK46"/>
    <mergeCell ref="D47:E47"/>
    <mergeCell ref="F47:G47"/>
    <mergeCell ref="I47:J47"/>
    <mergeCell ref="L47:M47"/>
    <mergeCell ref="P47:AK47"/>
    <mergeCell ref="D44:E44"/>
    <mergeCell ref="F44:G44"/>
    <mergeCell ref="I44:J44"/>
    <mergeCell ref="L44:M44"/>
    <mergeCell ref="P44:AK44"/>
    <mergeCell ref="D45:E45"/>
    <mergeCell ref="F45:G45"/>
    <mergeCell ref="I45:J45"/>
    <mergeCell ref="L45:M45"/>
    <mergeCell ref="P45:AK45"/>
    <mergeCell ref="D42:E42"/>
    <mergeCell ref="F42:G42"/>
    <mergeCell ref="I42:J42"/>
    <mergeCell ref="L42:M42"/>
    <mergeCell ref="P42:AK42"/>
    <mergeCell ref="D43:AK43"/>
    <mergeCell ref="D40:E40"/>
    <mergeCell ref="F40:G40"/>
    <mergeCell ref="I40:J40"/>
    <mergeCell ref="L40:M40"/>
    <mergeCell ref="P40:AK40"/>
    <mergeCell ref="D41:E41"/>
    <mergeCell ref="F41:G41"/>
    <mergeCell ref="I41:J41"/>
    <mergeCell ref="L41:M41"/>
    <mergeCell ref="P41:AK41"/>
    <mergeCell ref="D38:E38"/>
    <mergeCell ref="F38:G38"/>
    <mergeCell ref="I38:J38"/>
    <mergeCell ref="L38:M38"/>
    <mergeCell ref="P38:AK38"/>
    <mergeCell ref="D39:E39"/>
    <mergeCell ref="F39:G39"/>
    <mergeCell ref="I39:J39"/>
    <mergeCell ref="L39:M39"/>
    <mergeCell ref="P39:AK39"/>
    <mergeCell ref="D34:E34"/>
    <mergeCell ref="F34:G34"/>
    <mergeCell ref="I34:J34"/>
    <mergeCell ref="L34:M34"/>
    <mergeCell ref="P34:AK34"/>
    <mergeCell ref="D37:E37"/>
    <mergeCell ref="F37:G37"/>
    <mergeCell ref="I37:J37"/>
    <mergeCell ref="L37:M37"/>
    <mergeCell ref="P37:AK37"/>
    <mergeCell ref="D32:E32"/>
    <mergeCell ref="F32:G32"/>
    <mergeCell ref="I32:J32"/>
    <mergeCell ref="L32:M32"/>
    <mergeCell ref="P32:AK32"/>
    <mergeCell ref="D33:E33"/>
    <mergeCell ref="F33:G33"/>
    <mergeCell ref="I33:J33"/>
    <mergeCell ref="L33:M33"/>
    <mergeCell ref="P33:AK33"/>
    <mergeCell ref="D30:E30"/>
    <mergeCell ref="F30:G30"/>
    <mergeCell ref="I30:J30"/>
    <mergeCell ref="L30:M30"/>
    <mergeCell ref="P30:AK30"/>
    <mergeCell ref="D31:E31"/>
    <mergeCell ref="F31:G31"/>
    <mergeCell ref="I31:J31"/>
    <mergeCell ref="L31:M31"/>
    <mergeCell ref="P31:AK31"/>
    <mergeCell ref="D28:AK28"/>
    <mergeCell ref="D29:E29"/>
    <mergeCell ref="F29:G29"/>
    <mergeCell ref="I29:J29"/>
    <mergeCell ref="L29:M29"/>
    <mergeCell ref="P29:AK29"/>
    <mergeCell ref="D26:E26"/>
    <mergeCell ref="F26:G26"/>
    <mergeCell ref="I26:J26"/>
    <mergeCell ref="L26:M26"/>
    <mergeCell ref="P26:AK26"/>
    <mergeCell ref="D27:E27"/>
    <mergeCell ref="F27:G27"/>
    <mergeCell ref="I27:J27"/>
    <mergeCell ref="L27:M27"/>
    <mergeCell ref="P27:AK27"/>
    <mergeCell ref="D24:E24"/>
    <mergeCell ref="F24:G24"/>
    <mergeCell ref="I24:J24"/>
    <mergeCell ref="L24:M24"/>
    <mergeCell ref="P24:AK24"/>
    <mergeCell ref="D25:E25"/>
    <mergeCell ref="F25:G25"/>
    <mergeCell ref="I25:J25"/>
    <mergeCell ref="L25:M25"/>
    <mergeCell ref="P25:AK25"/>
    <mergeCell ref="D22:E22"/>
    <mergeCell ref="F22:G22"/>
    <mergeCell ref="I22:J22"/>
    <mergeCell ref="L22:M22"/>
    <mergeCell ref="P22:AK22"/>
    <mergeCell ref="D23:E23"/>
    <mergeCell ref="F23:G23"/>
    <mergeCell ref="I23:J23"/>
    <mergeCell ref="L23:M23"/>
    <mergeCell ref="P23:AK23"/>
    <mergeCell ref="F18:G18"/>
    <mergeCell ref="I18:J18"/>
    <mergeCell ref="P18:AK18"/>
    <mergeCell ref="Y11:AB11"/>
    <mergeCell ref="AD11:AG11"/>
    <mergeCell ref="Y12:AB12"/>
    <mergeCell ref="AD12:AG12"/>
    <mergeCell ref="U13:V13"/>
    <mergeCell ref="Y13:AB13"/>
    <mergeCell ref="AD13:AG13"/>
    <mergeCell ref="A3:AK3"/>
    <mergeCell ref="M6:AK6"/>
    <mergeCell ref="G7:H7"/>
    <mergeCell ref="J7:K7"/>
    <mergeCell ref="M7:AK7"/>
    <mergeCell ref="Y10:AB10"/>
    <mergeCell ref="AD10:AG10"/>
    <mergeCell ref="AA14:AB14"/>
    <mergeCell ref="AD14:AE14"/>
    <mergeCell ref="AG14:AH14"/>
  </mergeCells>
  <phoneticPr fontId="1"/>
  <dataValidations count="5">
    <dataValidation type="list" allowBlank="1" showInputMessage="1" showErrorMessage="1" sqref="P61:P62" xr:uid="{00000000-0002-0000-0900-000000000000}">
      <formula1>★資格</formula1>
    </dataValidation>
    <dataValidation imeMode="halfAlpha" allowBlank="1" showInputMessage="1" showErrorMessage="1" sqref="AG61:AI62 G7:H7 J7:K7" xr:uid="{00000000-0002-0000-0900-000001000000}"/>
    <dataValidation imeMode="fullAlpha" allowBlank="1" showInputMessage="1" showErrorMessage="1" sqref="F18:G18" xr:uid="{00000000-0002-0000-0900-000002000000}"/>
    <dataValidation type="list" allowBlank="1" showInputMessage="1" showErrorMessage="1" sqref="D42:E42 D55:E55 D23:E23 D34:E34 D38:E38 D30:E30 D49:E49 D53:E53 D25:E25 D32:E32 D27:E27 D40:E40 D45:E45 D47:E47 D57:E57" xr:uid="{00000000-0002-0000-0900-000003000000}">
      <formula1>"昭和,平成,令和,現在"</formula1>
    </dataValidation>
    <dataValidation type="list" allowBlank="1" showInputMessage="1" showErrorMessage="1" sqref="D22:E22 D24:E24 D26:E26 D37:E37 D39:E39 D41:E41 D52:E52 D54:E54 D56:E56 D29:E29 D31:E31 D33:E33 D44:E44 D46:E46 D48:E48 D61:E62 D65:E65" xr:uid="{00000000-0002-0000-0900-000004000000}">
      <formula1>"昭和,平成,令和"</formula1>
    </dataValidation>
  </dataValidations>
  <pageMargins left="0.39370078740157483" right="0.39370078740157483" top="0.74803149606299213" bottom="0.74803149606299213" header="0.31496062992125984" footer="0.31496062992125984"/>
  <pageSetup paperSize="9" scale="98" fitToHeight="0" orientation="portrait" blackAndWhite="1" r:id="rId1"/>
  <headerFooter>
    <oddFooter>&amp;C&amp;"ＭＳ 明朝,標準"&amp;12&amp;P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2">
    <pageSetUpPr fitToPage="1"/>
  </sheetPr>
  <dimension ref="A3:AK122"/>
  <sheetViews>
    <sheetView showGridLines="0" view="pageLayout" zoomScaleNormal="100" zoomScaleSheetLayoutView="100" workbookViewId="0">
      <selection activeCell="AM7" sqref="AM7"/>
    </sheetView>
  </sheetViews>
  <sheetFormatPr defaultColWidth="2.6640625" defaultRowHeight="20.100000000000001" customHeight="1" x14ac:dyDescent="0.2"/>
  <cols>
    <col min="1" max="16384" width="2.6640625" style="1"/>
  </cols>
  <sheetData>
    <row r="3" spans="1:37" ht="20.100000000000001" customHeight="1" x14ac:dyDescent="0.2">
      <c r="A3" s="17" t="s">
        <v>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6" spans="1:37" ht="20.100000000000001" customHeight="1" x14ac:dyDescent="0.2">
      <c r="B6" s="1" t="s">
        <v>16</v>
      </c>
      <c r="D6" s="1" t="s">
        <v>17</v>
      </c>
      <c r="G6" s="20" t="s">
        <v>22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</row>
    <row r="7" spans="1:37" ht="20.100000000000001" customHeight="1" x14ac:dyDescent="0.2">
      <c r="B7" s="1" t="s">
        <v>18</v>
      </c>
      <c r="C7" s="1" t="s">
        <v>19</v>
      </c>
      <c r="D7" s="1" t="s">
        <v>20</v>
      </c>
      <c r="G7" s="20" t="s">
        <v>21</v>
      </c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</row>
    <row r="8" spans="1:37" ht="20.100000000000001" customHeight="1" x14ac:dyDescent="0.2">
      <c r="G8" s="2"/>
      <c r="H8" s="2"/>
      <c r="I8" s="2"/>
      <c r="J8" s="2"/>
      <c r="K8" s="2"/>
    </row>
    <row r="10" spans="1:37" ht="20.100000000000001" customHeight="1" x14ac:dyDescent="0.2">
      <c r="Y10" s="19" t="str">
        <f>PHONETIC(Y11)</f>
        <v>こくど</v>
      </c>
      <c r="Z10" s="19"/>
      <c r="AA10" s="19"/>
      <c r="AB10" s="19"/>
      <c r="AD10" s="19" t="str">
        <f>PHONETIC(AD11)</f>
        <v>たろう</v>
      </c>
      <c r="AE10" s="19"/>
      <c r="AF10" s="19"/>
      <c r="AG10" s="19"/>
    </row>
    <row r="11" spans="1:37" ht="20.100000000000001" customHeight="1" x14ac:dyDescent="0.2">
      <c r="T11" s="1" t="s">
        <v>1</v>
      </c>
      <c r="W11" s="1" t="s">
        <v>2</v>
      </c>
      <c r="Y11" s="23" t="s">
        <v>316</v>
      </c>
      <c r="Z11" s="23"/>
      <c r="AA11" s="23"/>
      <c r="AB11" s="23"/>
      <c r="AD11" s="23" t="s">
        <v>318</v>
      </c>
      <c r="AE11" s="23"/>
      <c r="AF11" s="23"/>
      <c r="AG11" s="23"/>
    </row>
    <row r="12" spans="1:37" ht="20.100000000000001" customHeight="1" x14ac:dyDescent="0.2">
      <c r="Y12" s="19" t="str">
        <f>PHONETIC(Y13)</f>
        <v>うんゆ</v>
      </c>
      <c r="Z12" s="19"/>
      <c r="AA12" s="19"/>
      <c r="AB12" s="19"/>
      <c r="AD12" s="19" t="str">
        <f>PHONETIC(AD13)</f>
        <v>たろう</v>
      </c>
      <c r="AE12" s="19"/>
      <c r="AF12" s="19"/>
      <c r="AG12" s="19"/>
    </row>
    <row r="13" spans="1:37" ht="20.100000000000001" customHeight="1" x14ac:dyDescent="0.2">
      <c r="S13" s="1" t="s">
        <v>3</v>
      </c>
      <c r="T13" s="1" t="s">
        <v>4</v>
      </c>
      <c r="U13" s="22" t="s">
        <v>1</v>
      </c>
      <c r="V13" s="22"/>
      <c r="W13" s="1" t="s">
        <v>2</v>
      </c>
      <c r="Y13" s="23" t="s">
        <v>317</v>
      </c>
      <c r="Z13" s="23"/>
      <c r="AA13" s="23"/>
      <c r="AB13" s="23"/>
      <c r="AD13" s="23" t="s">
        <v>318</v>
      </c>
      <c r="AE13" s="23"/>
      <c r="AF13" s="23"/>
      <c r="AG13" s="23"/>
      <c r="AH13" s="1" t="s">
        <v>319</v>
      </c>
    </row>
    <row r="14" spans="1:37" ht="20.100000000000001" customHeight="1" x14ac:dyDescent="0.2">
      <c r="T14" s="1" t="s">
        <v>5</v>
      </c>
      <c r="U14" s="1" t="s">
        <v>6</v>
      </c>
      <c r="V14" s="1" t="s">
        <v>7</v>
      </c>
      <c r="W14" s="1" t="s">
        <v>8</v>
      </c>
      <c r="Y14" s="1" t="s">
        <v>9</v>
      </c>
      <c r="Z14" s="1" t="s">
        <v>10</v>
      </c>
      <c r="AA14" s="18" t="s">
        <v>62</v>
      </c>
      <c r="AB14" s="18"/>
      <c r="AC14" s="1" t="s">
        <v>11</v>
      </c>
      <c r="AD14" s="18" t="s">
        <v>63</v>
      </c>
      <c r="AE14" s="18"/>
      <c r="AF14" s="1" t="s">
        <v>12</v>
      </c>
      <c r="AG14" s="18" t="s">
        <v>63</v>
      </c>
      <c r="AH14" s="18"/>
      <c r="AI14" s="1" t="s">
        <v>13</v>
      </c>
      <c r="AJ14" s="1" t="s">
        <v>14</v>
      </c>
    </row>
    <row r="17" spans="1:37" ht="20.100000000000001" customHeight="1" x14ac:dyDescent="0.2">
      <c r="A17" s="3" t="s">
        <v>28</v>
      </c>
      <c r="C17" s="1" t="s">
        <v>26</v>
      </c>
      <c r="E17" s="1" t="s">
        <v>27</v>
      </c>
    </row>
    <row r="18" spans="1:37" ht="20.100000000000001" customHeight="1" x14ac:dyDescent="0.2">
      <c r="D18" s="1" t="s">
        <v>9</v>
      </c>
      <c r="E18" s="1" t="s">
        <v>10</v>
      </c>
      <c r="F18" s="18">
        <v>38</v>
      </c>
      <c r="G18" s="18"/>
      <c r="H18" s="1" t="s">
        <v>11</v>
      </c>
      <c r="I18" s="18" t="s">
        <v>25</v>
      </c>
      <c r="J18" s="18"/>
      <c r="K18" s="1" t="s">
        <v>12</v>
      </c>
      <c r="P18" s="21" t="s">
        <v>64</v>
      </c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</row>
    <row r="20" spans="1:37" ht="20.100000000000001" customHeight="1" x14ac:dyDescent="0.2">
      <c r="A20" s="3" t="s">
        <v>29</v>
      </c>
      <c r="C20" s="1" t="s">
        <v>30</v>
      </c>
      <c r="E20" s="1" t="s">
        <v>27</v>
      </c>
    </row>
    <row r="21" spans="1:37" ht="20.100000000000001" customHeight="1" x14ac:dyDescent="0.2">
      <c r="A21" s="3" t="s">
        <v>32</v>
      </c>
      <c r="D21" s="1" t="s">
        <v>33</v>
      </c>
      <c r="E21" s="1" t="s">
        <v>34</v>
      </c>
      <c r="F21" s="1" t="s">
        <v>27</v>
      </c>
    </row>
    <row r="22" spans="1:37" ht="20.100000000000001" customHeight="1" x14ac:dyDescent="0.2">
      <c r="B22" s="1" t="s">
        <v>35</v>
      </c>
      <c r="D22" s="24" t="s">
        <v>87</v>
      </c>
      <c r="E22" s="24"/>
      <c r="F22" s="18" t="s">
        <v>24</v>
      </c>
      <c r="G22" s="18"/>
      <c r="H22" s="1" t="s">
        <v>11</v>
      </c>
      <c r="I22" s="18" t="s">
        <v>39</v>
      </c>
      <c r="J22" s="18"/>
      <c r="K22" s="1" t="s">
        <v>12</v>
      </c>
      <c r="L22" s="18" t="s">
        <v>31</v>
      </c>
      <c r="M22" s="18"/>
      <c r="N22" s="1" t="s">
        <v>13</v>
      </c>
      <c r="P22" s="21" t="s">
        <v>37</v>
      </c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</row>
    <row r="23" spans="1:37" ht="20.100000000000001" customHeight="1" x14ac:dyDescent="0.2">
      <c r="B23" s="1" t="s">
        <v>36</v>
      </c>
      <c r="D23" s="24" t="s">
        <v>88</v>
      </c>
      <c r="E23" s="24"/>
      <c r="F23" s="18" t="s">
        <v>38</v>
      </c>
      <c r="G23" s="18"/>
      <c r="H23" s="8" t="str">
        <f>IF($D23="現在","","年")</f>
        <v>年</v>
      </c>
      <c r="I23" s="18" t="s">
        <v>96</v>
      </c>
      <c r="J23" s="18"/>
      <c r="K23" s="8" t="str">
        <f>IF($D23="現在","","月")</f>
        <v>月</v>
      </c>
      <c r="L23" s="18" t="s">
        <v>40</v>
      </c>
      <c r="M23" s="18"/>
      <c r="N23" s="8" t="str">
        <f>IF($D23="現在","","日")</f>
        <v>日</v>
      </c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</row>
    <row r="24" spans="1:37" ht="20.100000000000001" customHeight="1" x14ac:dyDescent="0.2"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</row>
    <row r="25" spans="1:37" ht="20.100000000000001" customHeight="1" x14ac:dyDescent="0.2">
      <c r="B25" s="1" t="s">
        <v>35</v>
      </c>
      <c r="D25" s="24" t="s">
        <v>87</v>
      </c>
      <c r="E25" s="24"/>
      <c r="F25" s="18" t="s">
        <v>38</v>
      </c>
      <c r="G25" s="18"/>
      <c r="H25" s="1" t="s">
        <v>11</v>
      </c>
      <c r="I25" s="18" t="s">
        <v>44</v>
      </c>
      <c r="J25" s="18"/>
      <c r="K25" s="1" t="s">
        <v>12</v>
      </c>
      <c r="L25" s="18" t="s">
        <v>47</v>
      </c>
      <c r="M25" s="18"/>
      <c r="N25" s="1" t="s">
        <v>13</v>
      </c>
      <c r="P25" s="21" t="s">
        <v>51</v>
      </c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</row>
    <row r="26" spans="1:37" ht="20.100000000000001" customHeight="1" x14ac:dyDescent="0.2">
      <c r="B26" s="1" t="s">
        <v>36</v>
      </c>
      <c r="D26" s="24" t="s">
        <v>88</v>
      </c>
      <c r="E26" s="24"/>
      <c r="F26" s="18" t="s">
        <v>41</v>
      </c>
      <c r="G26" s="18"/>
      <c r="H26" s="8" t="str">
        <f>IF($D26="現在","","年")</f>
        <v>年</v>
      </c>
      <c r="I26" s="18" t="s">
        <v>45</v>
      </c>
      <c r="J26" s="18"/>
      <c r="K26" s="8" t="str">
        <f>IF($D26="現在","","月")</f>
        <v>月</v>
      </c>
      <c r="L26" s="18" t="s">
        <v>48</v>
      </c>
      <c r="M26" s="18"/>
      <c r="N26" s="8" t="str">
        <f>IF($D26="現在","","日")</f>
        <v>日</v>
      </c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</row>
    <row r="27" spans="1:37" ht="20.100000000000001" customHeight="1" x14ac:dyDescent="0.2">
      <c r="B27" s="1" t="s">
        <v>35</v>
      </c>
      <c r="D27" s="24" t="s">
        <v>87</v>
      </c>
      <c r="E27" s="24"/>
      <c r="F27" s="18" t="s">
        <v>42</v>
      </c>
      <c r="G27" s="18"/>
      <c r="H27" s="1" t="s">
        <v>11</v>
      </c>
      <c r="I27" s="18" t="s">
        <v>45</v>
      </c>
      <c r="J27" s="18"/>
      <c r="K27" s="1" t="s">
        <v>12</v>
      </c>
      <c r="L27" s="18" t="s">
        <v>49</v>
      </c>
      <c r="M27" s="18"/>
      <c r="N27" s="1" t="s">
        <v>13</v>
      </c>
      <c r="P27" s="21" t="s">
        <v>52</v>
      </c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</row>
    <row r="28" spans="1:37" ht="20.100000000000001" customHeight="1" x14ac:dyDescent="0.2">
      <c r="B28" s="1" t="s">
        <v>36</v>
      </c>
      <c r="D28" s="24" t="s">
        <v>89</v>
      </c>
      <c r="E28" s="24"/>
      <c r="F28" s="18" t="s">
        <v>43</v>
      </c>
      <c r="G28" s="18"/>
      <c r="H28" s="8" t="str">
        <f>IF($D28="現在","","年")</f>
        <v>年</v>
      </c>
      <c r="I28" s="18" t="s">
        <v>46</v>
      </c>
      <c r="J28" s="18"/>
      <c r="K28" s="8" t="str">
        <f>IF($D28="現在","","月")</f>
        <v>月</v>
      </c>
      <c r="L28" s="18" t="s">
        <v>50</v>
      </c>
      <c r="M28" s="18"/>
      <c r="N28" s="8" t="str">
        <f>IF($D28="現在","","日")</f>
        <v>日</v>
      </c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</row>
    <row r="29" spans="1:37" ht="20.100000000000001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</row>
    <row r="30" spans="1:37" ht="20.100000000000001" customHeight="1" x14ac:dyDescent="0.2">
      <c r="B30" s="1" t="s">
        <v>35</v>
      </c>
      <c r="D30" s="24" t="s">
        <v>87</v>
      </c>
      <c r="E30" s="24"/>
      <c r="F30" s="18" t="s">
        <v>91</v>
      </c>
      <c r="G30" s="18"/>
      <c r="H30" s="1" t="s">
        <v>11</v>
      </c>
      <c r="I30" s="18" t="s">
        <v>57</v>
      </c>
      <c r="J30" s="18"/>
      <c r="K30" s="1" t="s">
        <v>12</v>
      </c>
      <c r="L30" s="18" t="s">
        <v>31</v>
      </c>
      <c r="M30" s="18"/>
      <c r="N30" s="1" t="s">
        <v>13</v>
      </c>
      <c r="P30" s="21" t="s">
        <v>51</v>
      </c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</row>
    <row r="31" spans="1:37" ht="20.100000000000001" customHeight="1" x14ac:dyDescent="0.2">
      <c r="B31" s="1" t="s">
        <v>36</v>
      </c>
      <c r="D31" s="24" t="s">
        <v>88</v>
      </c>
      <c r="E31" s="24"/>
      <c r="F31" s="18" t="s">
        <v>41</v>
      </c>
      <c r="G31" s="18"/>
      <c r="H31" s="8" t="str">
        <f>IF($D31="現在","","年")</f>
        <v>年</v>
      </c>
      <c r="I31" s="18" t="s">
        <v>92</v>
      </c>
      <c r="J31" s="18"/>
      <c r="K31" s="8" t="str">
        <f>IF($D31="現在","","月")</f>
        <v>月</v>
      </c>
      <c r="L31" s="18" t="s">
        <v>92</v>
      </c>
      <c r="M31" s="18"/>
      <c r="N31" s="8" t="str">
        <f>IF($D31="現在","","日")</f>
        <v>日</v>
      </c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</row>
    <row r="32" spans="1:37" ht="20.100000000000001" customHeight="1" x14ac:dyDescent="0.2">
      <c r="B32" s="1" t="s">
        <v>35</v>
      </c>
      <c r="D32" s="24" t="s">
        <v>87</v>
      </c>
      <c r="E32" s="24"/>
      <c r="F32" s="18" t="s">
        <v>41</v>
      </c>
      <c r="G32" s="18"/>
      <c r="H32" s="1" t="s">
        <v>11</v>
      </c>
      <c r="I32" s="18" t="s">
        <v>45</v>
      </c>
      <c r="J32" s="18"/>
      <c r="K32" s="1" t="s">
        <v>12</v>
      </c>
      <c r="L32" s="18" t="s">
        <v>47</v>
      </c>
      <c r="M32" s="18"/>
      <c r="N32" s="1" t="s">
        <v>13</v>
      </c>
      <c r="P32" s="21" t="s">
        <v>52</v>
      </c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</row>
    <row r="33" spans="2:37" ht="20.100000000000001" customHeight="1" x14ac:dyDescent="0.2">
      <c r="B33" s="1" t="s">
        <v>36</v>
      </c>
      <c r="D33" s="24" t="s">
        <v>89</v>
      </c>
      <c r="E33" s="24"/>
      <c r="F33" s="18" t="s">
        <v>56</v>
      </c>
      <c r="G33" s="18"/>
      <c r="H33" s="8" t="str">
        <f>IF($D33="現在","","年")</f>
        <v>年</v>
      </c>
      <c r="I33" s="18" t="s">
        <v>57</v>
      </c>
      <c r="J33" s="18"/>
      <c r="K33" s="8" t="str">
        <f>IF($D33="現在","","月")</f>
        <v>月</v>
      </c>
      <c r="L33" s="18" t="s">
        <v>40</v>
      </c>
      <c r="M33" s="18"/>
      <c r="N33" s="8" t="str">
        <f>IF($D33="現在","","日")</f>
        <v>日</v>
      </c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</row>
    <row r="34" spans="2:37" ht="20.100000000000001" customHeight="1" x14ac:dyDescent="0.2">
      <c r="B34" s="1" t="s">
        <v>35</v>
      </c>
      <c r="D34" s="24" t="s">
        <v>89</v>
      </c>
      <c r="E34" s="24"/>
      <c r="F34" s="18" t="s">
        <v>56</v>
      </c>
      <c r="G34" s="18"/>
      <c r="H34" s="1" t="s">
        <v>11</v>
      </c>
      <c r="I34" s="18" t="s">
        <v>93</v>
      </c>
      <c r="J34" s="18"/>
      <c r="K34" s="1" t="s">
        <v>12</v>
      </c>
      <c r="L34" s="18" t="s">
        <v>31</v>
      </c>
      <c r="M34" s="18"/>
      <c r="N34" s="1" t="s">
        <v>13</v>
      </c>
      <c r="P34" s="21" t="s">
        <v>53</v>
      </c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</row>
    <row r="35" spans="2:37" ht="20.100000000000001" customHeight="1" x14ac:dyDescent="0.2">
      <c r="B35" s="1" t="s">
        <v>36</v>
      </c>
      <c r="D35" s="24" t="s">
        <v>90</v>
      </c>
      <c r="E35" s="24"/>
      <c r="F35" s="18"/>
      <c r="G35" s="18"/>
      <c r="H35" s="8" t="str">
        <f>IF($D35="現在","","年")</f>
        <v/>
      </c>
      <c r="I35" s="18"/>
      <c r="J35" s="18"/>
      <c r="K35" s="8" t="str">
        <f>IF($D35="現在","","月")</f>
        <v/>
      </c>
      <c r="L35" s="18"/>
      <c r="M35" s="18"/>
      <c r="N35" s="8" t="str">
        <f>IF($D35="現在","","日")</f>
        <v/>
      </c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</row>
    <row r="36" spans="2:37" ht="20.100000000000001" customHeight="1" x14ac:dyDescent="0.2"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</row>
    <row r="37" spans="2:37" ht="20.100000000000001" customHeight="1" x14ac:dyDescent="0.2">
      <c r="B37" s="1" t="s">
        <v>35</v>
      </c>
      <c r="D37" s="24" t="s">
        <v>87</v>
      </c>
      <c r="E37" s="24"/>
      <c r="F37" s="18" t="s">
        <v>95</v>
      </c>
      <c r="G37" s="18"/>
      <c r="H37" s="1" t="s">
        <v>11</v>
      </c>
      <c r="I37" s="18" t="s">
        <v>60</v>
      </c>
      <c r="J37" s="18"/>
      <c r="K37" s="1" t="s">
        <v>12</v>
      </c>
      <c r="L37" s="18" t="s">
        <v>96</v>
      </c>
      <c r="M37" s="18"/>
      <c r="N37" s="1" t="s">
        <v>13</v>
      </c>
      <c r="P37" s="21" t="s">
        <v>65</v>
      </c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</row>
    <row r="38" spans="2:37" ht="20.100000000000001" customHeight="1" x14ac:dyDescent="0.2">
      <c r="B38" s="1" t="s">
        <v>36</v>
      </c>
      <c r="D38" s="24" t="s">
        <v>89</v>
      </c>
      <c r="E38" s="24"/>
      <c r="F38" s="18" t="s">
        <v>84</v>
      </c>
      <c r="G38" s="18"/>
      <c r="H38" s="8" t="str">
        <f>IF($D38="現在","","年")</f>
        <v>年</v>
      </c>
      <c r="I38" s="18" t="s">
        <v>97</v>
      </c>
      <c r="J38" s="18"/>
      <c r="K38" s="8" t="str">
        <f>IF($D38="現在","","月")</f>
        <v>月</v>
      </c>
      <c r="L38" s="18" t="s">
        <v>71</v>
      </c>
      <c r="M38" s="18"/>
      <c r="N38" s="8" t="str">
        <f>IF($D38="現在","","日")</f>
        <v>日</v>
      </c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</row>
    <row r="39" spans="2:37" ht="20.100000000000001" customHeight="1" x14ac:dyDescent="0.2">
      <c r="B39" s="1" t="s">
        <v>35</v>
      </c>
      <c r="D39" s="24" t="s">
        <v>89</v>
      </c>
      <c r="E39" s="24"/>
      <c r="F39" s="18" t="s">
        <v>84</v>
      </c>
      <c r="G39" s="18"/>
      <c r="H39" s="1" t="s">
        <v>11</v>
      </c>
      <c r="I39" s="18" t="s">
        <v>39</v>
      </c>
      <c r="J39" s="18"/>
      <c r="K39" s="1" t="s">
        <v>12</v>
      </c>
      <c r="L39" s="18" t="s">
        <v>31</v>
      </c>
      <c r="M39" s="18"/>
      <c r="N39" s="1" t="s">
        <v>13</v>
      </c>
      <c r="P39" s="21" t="s">
        <v>52</v>
      </c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</row>
    <row r="40" spans="2:37" ht="20.100000000000001" customHeight="1" x14ac:dyDescent="0.2">
      <c r="B40" s="1" t="s">
        <v>36</v>
      </c>
      <c r="D40" s="24" t="s">
        <v>89</v>
      </c>
      <c r="E40" s="24"/>
      <c r="F40" s="18" t="s">
        <v>56</v>
      </c>
      <c r="G40" s="18"/>
      <c r="H40" s="8" t="str">
        <f>IF($D40="現在","","年")</f>
        <v>年</v>
      </c>
      <c r="I40" s="18"/>
      <c r="J40" s="18"/>
      <c r="K40" s="8" t="str">
        <f>IF($D40="現在","","月")</f>
        <v>月</v>
      </c>
      <c r="L40" s="18" t="s">
        <v>40</v>
      </c>
      <c r="M40" s="18"/>
      <c r="N40" s="8" t="str">
        <f>IF($D40="現在","","日")</f>
        <v>日</v>
      </c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</row>
    <row r="41" spans="2:37" ht="20.100000000000001" customHeight="1" x14ac:dyDescent="0.2">
      <c r="B41" s="1" t="s">
        <v>35</v>
      </c>
      <c r="D41" s="24" t="s">
        <v>89</v>
      </c>
      <c r="E41" s="24"/>
      <c r="F41" s="18" t="s">
        <v>56</v>
      </c>
      <c r="G41" s="18"/>
      <c r="H41" s="1" t="s">
        <v>11</v>
      </c>
      <c r="I41" s="18" t="s">
        <v>55</v>
      </c>
      <c r="J41" s="18"/>
      <c r="K41" s="1" t="s">
        <v>12</v>
      </c>
      <c r="L41" s="18" t="s">
        <v>31</v>
      </c>
      <c r="M41" s="18"/>
      <c r="N41" s="1" t="s">
        <v>13</v>
      </c>
      <c r="P41" s="21" t="s">
        <v>53</v>
      </c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</row>
    <row r="42" spans="2:37" ht="20.100000000000001" customHeight="1" x14ac:dyDescent="0.2">
      <c r="B42" s="1" t="s">
        <v>36</v>
      </c>
      <c r="D42" s="24" t="s">
        <v>90</v>
      </c>
      <c r="E42" s="24"/>
      <c r="F42" s="18"/>
      <c r="G42" s="18"/>
      <c r="H42" s="8" t="str">
        <f>IF($D42="現在","","年")</f>
        <v/>
      </c>
      <c r="I42" s="18"/>
      <c r="J42" s="18"/>
      <c r="K42" s="8" t="str">
        <f>IF($D42="現在","","月")</f>
        <v/>
      </c>
      <c r="L42" s="18"/>
      <c r="M42" s="18"/>
      <c r="N42" s="8" t="str">
        <f>IF($D42="現在","","日")</f>
        <v/>
      </c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</row>
    <row r="43" spans="2:37" ht="20.100000000000001" customHeight="1" x14ac:dyDescent="0.2"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</row>
    <row r="44" spans="2:37" ht="20.100000000000001" customHeight="1" x14ac:dyDescent="0.2">
      <c r="B44" s="1" t="s">
        <v>35</v>
      </c>
      <c r="D44" s="24" t="s">
        <v>89</v>
      </c>
      <c r="E44" s="24"/>
      <c r="F44" s="18" t="s">
        <v>59</v>
      </c>
      <c r="G44" s="18"/>
      <c r="H44" s="1" t="s">
        <v>11</v>
      </c>
      <c r="I44" s="18" t="s">
        <v>98</v>
      </c>
      <c r="J44" s="18"/>
      <c r="K44" s="1" t="s">
        <v>12</v>
      </c>
      <c r="L44" s="18" t="s">
        <v>47</v>
      </c>
      <c r="M44" s="18"/>
      <c r="N44" s="1" t="s">
        <v>13</v>
      </c>
      <c r="P44" s="21" t="s">
        <v>66</v>
      </c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</row>
    <row r="45" spans="2:37" ht="20.100000000000001" customHeight="1" x14ac:dyDescent="0.2">
      <c r="B45" s="1" t="s">
        <v>36</v>
      </c>
      <c r="D45" s="24" t="s">
        <v>89</v>
      </c>
      <c r="E45" s="24"/>
      <c r="F45" s="18" t="s">
        <v>58</v>
      </c>
      <c r="G45" s="18"/>
      <c r="H45" s="8" t="str">
        <f>IF($D45="現在","","年")</f>
        <v>年</v>
      </c>
      <c r="I45" s="18" t="s">
        <v>60</v>
      </c>
      <c r="J45" s="18"/>
      <c r="K45" s="8" t="str">
        <f>IF($D45="現在","","月")</f>
        <v>月</v>
      </c>
      <c r="L45" s="18" t="s">
        <v>58</v>
      </c>
      <c r="M45" s="18"/>
      <c r="N45" s="8" t="str">
        <f>IF($D45="現在","","日")</f>
        <v>日</v>
      </c>
      <c r="P45" s="25" t="s">
        <v>67</v>
      </c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</row>
    <row r="46" spans="2:37" ht="20.100000000000001" customHeight="1" x14ac:dyDescent="0.2"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</row>
    <row r="47" spans="2:37" ht="20.100000000000001" customHeight="1" x14ac:dyDescent="0.2">
      <c r="B47" s="1" t="s">
        <v>35</v>
      </c>
      <c r="D47" s="24" t="s">
        <v>89</v>
      </c>
      <c r="E47" s="24"/>
      <c r="F47" s="18" t="s">
        <v>54</v>
      </c>
      <c r="G47" s="18"/>
      <c r="H47" s="1" t="s">
        <v>11</v>
      </c>
      <c r="I47" s="18" t="s">
        <v>25</v>
      </c>
      <c r="J47" s="18"/>
      <c r="K47" s="1" t="s">
        <v>12</v>
      </c>
      <c r="L47" s="18" t="s">
        <v>99</v>
      </c>
      <c r="M47" s="18"/>
      <c r="N47" s="1" t="s">
        <v>13</v>
      </c>
      <c r="P47" s="21" t="s">
        <v>68</v>
      </c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</row>
    <row r="48" spans="2:37" ht="20.100000000000001" customHeight="1" x14ac:dyDescent="0.2">
      <c r="B48" s="1" t="s">
        <v>36</v>
      </c>
      <c r="D48" s="24" t="s">
        <v>90</v>
      </c>
      <c r="E48" s="24"/>
      <c r="F48" s="18"/>
      <c r="G48" s="18"/>
      <c r="H48" s="8" t="str">
        <f>IF($D48="現在","","年")</f>
        <v/>
      </c>
      <c r="I48" s="18"/>
      <c r="J48" s="18"/>
      <c r="K48" s="8" t="str">
        <f>IF($D48="現在","","月")</f>
        <v/>
      </c>
      <c r="L48" s="18"/>
      <c r="M48" s="18"/>
      <c r="N48" s="8" t="str">
        <f>IF($D48="現在","","日")</f>
        <v/>
      </c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</row>
    <row r="49" spans="1:37" ht="20.100000000000001" customHeight="1" x14ac:dyDescent="0.2">
      <c r="D49" s="25" t="s">
        <v>69</v>
      </c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</row>
    <row r="50" spans="1:37" ht="20.100000000000001" customHeight="1" x14ac:dyDescent="0.2">
      <c r="B50" s="1" t="s">
        <v>35</v>
      </c>
      <c r="D50" s="24" t="s">
        <v>87</v>
      </c>
      <c r="E50" s="24"/>
      <c r="F50" s="18" t="s">
        <v>70</v>
      </c>
      <c r="G50" s="18"/>
      <c r="H50" s="1" t="s">
        <v>11</v>
      </c>
      <c r="I50" s="18" t="s">
        <v>25</v>
      </c>
      <c r="J50" s="18"/>
      <c r="K50" s="1" t="s">
        <v>12</v>
      </c>
      <c r="L50" s="18" t="s">
        <v>31</v>
      </c>
      <c r="M50" s="18"/>
      <c r="N50" s="1" t="s">
        <v>13</v>
      </c>
      <c r="P50" s="21" t="s">
        <v>72</v>
      </c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</row>
    <row r="51" spans="1:37" ht="20.100000000000001" customHeight="1" x14ac:dyDescent="0.2">
      <c r="B51" s="1" t="s">
        <v>36</v>
      </c>
      <c r="D51" s="24" t="s">
        <v>88</v>
      </c>
      <c r="E51" s="24"/>
      <c r="F51" s="18" t="s">
        <v>95</v>
      </c>
      <c r="G51" s="18"/>
      <c r="H51" s="8" t="str">
        <f>IF($D51="現在","","年")</f>
        <v>年</v>
      </c>
      <c r="I51" s="18" t="s">
        <v>101</v>
      </c>
      <c r="J51" s="18"/>
      <c r="K51" s="8" t="str">
        <f>IF($D51="現在","","月")</f>
        <v>月</v>
      </c>
      <c r="L51" s="18" t="s">
        <v>71</v>
      </c>
      <c r="M51" s="18"/>
      <c r="N51" s="8" t="str">
        <f>IF($D51="現在","","日")</f>
        <v>日</v>
      </c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</row>
    <row r="52" spans="1:37" ht="20.100000000000001" customHeight="1" x14ac:dyDescent="0.2">
      <c r="B52" s="1" t="s">
        <v>35</v>
      </c>
      <c r="D52" s="24" t="s">
        <v>87</v>
      </c>
      <c r="E52" s="24"/>
      <c r="F52" s="18" t="s">
        <v>100</v>
      </c>
      <c r="G52" s="18"/>
      <c r="H52" s="1" t="s">
        <v>11</v>
      </c>
      <c r="I52" s="18" t="s">
        <v>102</v>
      </c>
      <c r="J52" s="18"/>
      <c r="K52" s="1" t="s">
        <v>12</v>
      </c>
      <c r="L52" s="18" t="s">
        <v>31</v>
      </c>
      <c r="M52" s="18"/>
      <c r="N52" s="1" t="s">
        <v>13</v>
      </c>
      <c r="P52" s="21" t="s">
        <v>52</v>
      </c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</row>
    <row r="53" spans="1:37" ht="20.100000000000001" customHeight="1" x14ac:dyDescent="0.2">
      <c r="B53" s="1" t="s">
        <v>36</v>
      </c>
      <c r="D53" s="24" t="s">
        <v>90</v>
      </c>
      <c r="E53" s="24"/>
      <c r="F53" s="18"/>
      <c r="G53" s="18"/>
      <c r="H53" s="8" t="str">
        <f>IF($D53="現在","","年")</f>
        <v/>
      </c>
      <c r="I53" s="18"/>
      <c r="J53" s="18"/>
      <c r="K53" s="8" t="str">
        <f>IF($D53="現在","","月")</f>
        <v/>
      </c>
      <c r="L53" s="18"/>
      <c r="M53" s="18"/>
      <c r="N53" s="8" t="str">
        <f>IF($D53="現在","","日")</f>
        <v/>
      </c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</row>
    <row r="55" spans="1:37" ht="20.100000000000001" customHeight="1" x14ac:dyDescent="0.2">
      <c r="A55" s="3" t="s">
        <v>73</v>
      </c>
      <c r="D55" s="1" t="s">
        <v>74</v>
      </c>
      <c r="E55" s="1" t="s">
        <v>75</v>
      </c>
      <c r="F55" s="1" t="s">
        <v>27</v>
      </c>
    </row>
    <row r="56" spans="1:37" ht="20.100000000000001" customHeight="1" x14ac:dyDescent="0.2">
      <c r="B56" s="1" t="s">
        <v>35</v>
      </c>
      <c r="D56" s="24" t="s">
        <v>87</v>
      </c>
      <c r="E56" s="24"/>
      <c r="F56" s="18" t="s">
        <v>76</v>
      </c>
      <c r="G56" s="18"/>
      <c r="H56" s="1" t="s">
        <v>11</v>
      </c>
      <c r="I56" s="18" t="s">
        <v>79</v>
      </c>
      <c r="J56" s="18"/>
      <c r="K56" s="1" t="s">
        <v>12</v>
      </c>
      <c r="L56" s="18" t="s">
        <v>104</v>
      </c>
      <c r="M56" s="18"/>
      <c r="N56" s="1" t="s">
        <v>13</v>
      </c>
      <c r="P56" s="21" t="s">
        <v>81</v>
      </c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</row>
    <row r="57" spans="1:37" ht="20.100000000000001" customHeight="1" x14ac:dyDescent="0.2">
      <c r="B57" s="1" t="s">
        <v>36</v>
      </c>
      <c r="D57" s="24" t="s">
        <v>88</v>
      </c>
      <c r="E57" s="24"/>
      <c r="F57" s="18" t="s">
        <v>77</v>
      </c>
      <c r="G57" s="18"/>
      <c r="H57" s="8" t="str">
        <f>IF($D57="現在","","年")</f>
        <v>年</v>
      </c>
      <c r="I57" s="18" t="s">
        <v>23</v>
      </c>
      <c r="J57" s="18"/>
      <c r="K57" s="8" t="str">
        <f>IF($D57="現在","","月")</f>
        <v>月</v>
      </c>
      <c r="L57" s="18" t="s">
        <v>105</v>
      </c>
      <c r="M57" s="18"/>
      <c r="N57" s="8" t="str">
        <f>IF($D57="現在","","日")</f>
        <v>日</v>
      </c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</row>
    <row r="58" spans="1:37" ht="20.100000000000001" customHeight="1" x14ac:dyDescent="0.2">
      <c r="B58" s="1" t="s">
        <v>35</v>
      </c>
      <c r="D58" s="24" t="s">
        <v>87</v>
      </c>
      <c r="E58" s="24"/>
      <c r="F58" s="18" t="s">
        <v>77</v>
      </c>
      <c r="G58" s="18"/>
      <c r="H58" s="1" t="s">
        <v>11</v>
      </c>
      <c r="I58" s="18" t="s">
        <v>23</v>
      </c>
      <c r="J58" s="18"/>
      <c r="K58" s="1" t="s">
        <v>12</v>
      </c>
      <c r="L58" s="18" t="s">
        <v>80</v>
      </c>
      <c r="M58" s="18"/>
      <c r="N58" s="1" t="s">
        <v>13</v>
      </c>
      <c r="P58" s="21" t="s">
        <v>82</v>
      </c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</row>
    <row r="59" spans="1:37" ht="20.100000000000001" customHeight="1" x14ac:dyDescent="0.2">
      <c r="B59" s="1" t="s">
        <v>36</v>
      </c>
      <c r="D59" s="24" t="s">
        <v>89</v>
      </c>
      <c r="E59" s="24"/>
      <c r="F59" s="18" t="s">
        <v>78</v>
      </c>
      <c r="G59" s="18"/>
      <c r="H59" s="8" t="str">
        <f>IF($D59="現在","","年")</f>
        <v>年</v>
      </c>
      <c r="I59" s="18" t="s">
        <v>79</v>
      </c>
      <c r="J59" s="18"/>
      <c r="K59" s="8" t="str">
        <f>IF($D59="現在","","月")</f>
        <v>月</v>
      </c>
      <c r="L59" s="18" t="s">
        <v>106</v>
      </c>
      <c r="M59" s="18"/>
      <c r="N59" s="8" t="str">
        <f>IF($D59="現在","","日")</f>
        <v>日</v>
      </c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</row>
    <row r="60" spans="1:37" ht="20.100000000000001" customHeight="1" x14ac:dyDescent="0.2">
      <c r="B60" s="1" t="s">
        <v>35</v>
      </c>
      <c r="D60" s="24" t="s">
        <v>89</v>
      </c>
      <c r="E60" s="24"/>
      <c r="F60" s="18" t="s">
        <v>78</v>
      </c>
      <c r="G60" s="18"/>
      <c r="H60" s="1" t="s">
        <v>11</v>
      </c>
      <c r="I60" s="18" t="s">
        <v>79</v>
      </c>
      <c r="J60" s="18"/>
      <c r="K60" s="1" t="s">
        <v>12</v>
      </c>
      <c r="L60" s="18" t="s">
        <v>59</v>
      </c>
      <c r="M60" s="18"/>
      <c r="N60" s="1" t="s">
        <v>13</v>
      </c>
      <c r="P60" s="21" t="s">
        <v>83</v>
      </c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</row>
    <row r="61" spans="1:37" ht="20.100000000000001" customHeight="1" x14ac:dyDescent="0.2">
      <c r="B61" s="1" t="s">
        <v>36</v>
      </c>
      <c r="D61" s="24" t="s">
        <v>89</v>
      </c>
      <c r="E61" s="24"/>
      <c r="F61" s="18" t="s">
        <v>84</v>
      </c>
      <c r="G61" s="18"/>
      <c r="H61" s="8" t="str">
        <f>IF($D61="現在","","年")</f>
        <v>年</v>
      </c>
      <c r="I61" s="18" t="s">
        <v>23</v>
      </c>
      <c r="J61" s="18"/>
      <c r="K61" s="8" t="str">
        <f>IF($D61="現在","","月")</f>
        <v>月</v>
      </c>
      <c r="L61" s="18" t="s">
        <v>107</v>
      </c>
      <c r="M61" s="18"/>
      <c r="N61" s="8" t="str">
        <f>IF($D61="現在","","日")</f>
        <v>日</v>
      </c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</row>
    <row r="62" spans="1:37" ht="20.100000000000001" customHeight="1" x14ac:dyDescent="0.2">
      <c r="B62" s="1" t="s">
        <v>35</v>
      </c>
      <c r="D62" s="24" t="s">
        <v>89</v>
      </c>
      <c r="E62" s="24"/>
      <c r="F62" s="18" t="s">
        <v>84</v>
      </c>
      <c r="G62" s="18"/>
      <c r="H62" s="1" t="s">
        <v>11</v>
      </c>
      <c r="I62" s="18" t="s">
        <v>23</v>
      </c>
      <c r="J62" s="18"/>
      <c r="K62" s="1" t="s">
        <v>12</v>
      </c>
      <c r="L62" s="18" t="s">
        <v>61</v>
      </c>
      <c r="M62" s="18"/>
      <c r="N62" s="1" t="s">
        <v>13</v>
      </c>
      <c r="P62" s="21" t="s">
        <v>82</v>
      </c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</row>
    <row r="63" spans="1:37" ht="20.100000000000001" customHeight="1" x14ac:dyDescent="0.2">
      <c r="B63" s="1" t="s">
        <v>36</v>
      </c>
      <c r="D63" s="24" t="s">
        <v>90</v>
      </c>
      <c r="E63" s="24"/>
      <c r="F63" s="18"/>
      <c r="G63" s="18"/>
      <c r="H63" s="8" t="str">
        <f>IF($D63="現在","","年")</f>
        <v/>
      </c>
      <c r="I63" s="18"/>
      <c r="J63" s="18"/>
      <c r="K63" s="8" t="str">
        <f>IF($D63="現在","","月")</f>
        <v/>
      </c>
      <c r="L63" s="18"/>
      <c r="M63" s="18"/>
      <c r="N63" s="8" t="str">
        <f>IF($D63="現在","","日")</f>
        <v/>
      </c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</row>
    <row r="64" spans="1:37" ht="20.100000000000001" customHeight="1" x14ac:dyDescent="0.2">
      <c r="B64" s="1" t="s">
        <v>35</v>
      </c>
      <c r="D64" s="24" t="s">
        <v>89</v>
      </c>
      <c r="E64" s="24"/>
      <c r="F64" s="18" t="s">
        <v>78</v>
      </c>
      <c r="G64" s="18"/>
      <c r="H64" s="1" t="s">
        <v>11</v>
      </c>
      <c r="I64" s="18" t="s">
        <v>23</v>
      </c>
      <c r="J64" s="18"/>
      <c r="K64" s="1" t="s">
        <v>12</v>
      </c>
      <c r="L64" s="18" t="s">
        <v>59</v>
      </c>
      <c r="M64" s="18"/>
      <c r="N64" s="1" t="s">
        <v>13</v>
      </c>
      <c r="P64" s="21" t="s">
        <v>85</v>
      </c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</row>
    <row r="65" spans="2:37" ht="20.100000000000001" customHeight="1" x14ac:dyDescent="0.2">
      <c r="B65" s="1" t="s">
        <v>36</v>
      </c>
      <c r="D65" s="24" t="s">
        <v>90</v>
      </c>
      <c r="E65" s="24"/>
      <c r="F65" s="18"/>
      <c r="G65" s="18"/>
      <c r="H65" s="8" t="str">
        <f>IF($D65="現在","","年")</f>
        <v/>
      </c>
      <c r="I65" s="18"/>
      <c r="J65" s="18"/>
      <c r="K65" s="8" t="str">
        <f>IF($D65="現在","","月")</f>
        <v/>
      </c>
      <c r="L65" s="18"/>
      <c r="M65" s="18"/>
      <c r="N65" s="8" t="str">
        <f>IF($D65="現在","","日")</f>
        <v/>
      </c>
      <c r="P65" s="25" t="s">
        <v>86</v>
      </c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</row>
    <row r="66" spans="2:37" ht="20.100000000000001" customHeight="1" x14ac:dyDescent="0.2"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</row>
    <row r="67" spans="2:37" ht="20.100000000000001" customHeight="1" x14ac:dyDescent="0.2">
      <c r="B67" s="1" t="s">
        <v>35</v>
      </c>
      <c r="D67" s="24" t="s">
        <v>87</v>
      </c>
      <c r="E67" s="24"/>
      <c r="F67" s="18" t="s">
        <v>77</v>
      </c>
      <c r="G67" s="18"/>
      <c r="H67" s="1" t="s">
        <v>11</v>
      </c>
      <c r="I67" s="18" t="s">
        <v>55</v>
      </c>
      <c r="J67" s="18"/>
      <c r="K67" s="1" t="s">
        <v>12</v>
      </c>
      <c r="L67" s="18" t="s">
        <v>110</v>
      </c>
      <c r="M67" s="18"/>
      <c r="N67" s="1" t="s">
        <v>13</v>
      </c>
      <c r="P67" s="21" t="s">
        <v>111</v>
      </c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</row>
    <row r="68" spans="2:37" ht="20.100000000000001" customHeight="1" x14ac:dyDescent="0.2">
      <c r="B68" s="1" t="s">
        <v>36</v>
      </c>
      <c r="D68" s="24" t="s">
        <v>89</v>
      </c>
      <c r="E68" s="24"/>
      <c r="F68" s="18" t="s">
        <v>108</v>
      </c>
      <c r="G68" s="18"/>
      <c r="H68" s="8" t="str">
        <f>IF($D68="現在","","年")</f>
        <v>年</v>
      </c>
      <c r="I68" s="18" t="s">
        <v>109</v>
      </c>
      <c r="J68" s="18"/>
      <c r="K68" s="8" t="str">
        <f>IF($D68="現在","","月")</f>
        <v>月</v>
      </c>
      <c r="L68" s="18" t="s">
        <v>92</v>
      </c>
      <c r="M68" s="18"/>
      <c r="N68" s="8" t="str">
        <f>IF($D68="現在","","日")</f>
        <v>日</v>
      </c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</row>
    <row r="69" spans="2:37" ht="20.100000000000001" customHeight="1" x14ac:dyDescent="0.2">
      <c r="B69" s="1" t="s">
        <v>35</v>
      </c>
      <c r="D69" s="24" t="s">
        <v>89</v>
      </c>
      <c r="E69" s="24"/>
      <c r="F69" s="18" t="s">
        <v>84</v>
      </c>
      <c r="G69" s="18"/>
      <c r="H69" s="1" t="s">
        <v>11</v>
      </c>
      <c r="I69" s="18" t="s">
        <v>109</v>
      </c>
      <c r="J69" s="18"/>
      <c r="K69" s="1" t="s">
        <v>12</v>
      </c>
      <c r="L69" s="18" t="s">
        <v>103</v>
      </c>
      <c r="M69" s="18"/>
      <c r="N69" s="1" t="s">
        <v>13</v>
      </c>
      <c r="P69" s="21" t="s">
        <v>112</v>
      </c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</row>
    <row r="70" spans="2:37" ht="20.100000000000001" customHeight="1" x14ac:dyDescent="0.2">
      <c r="B70" s="1" t="s">
        <v>36</v>
      </c>
      <c r="D70" s="24" t="s">
        <v>90</v>
      </c>
      <c r="E70" s="24"/>
      <c r="F70" s="18"/>
      <c r="G70" s="18"/>
      <c r="H70" s="8" t="str">
        <f>IF($D70="現在","","年")</f>
        <v/>
      </c>
      <c r="I70" s="18"/>
      <c r="J70" s="18"/>
      <c r="K70" s="8" t="str">
        <f>IF($D70="現在","","月")</f>
        <v/>
      </c>
      <c r="L70" s="18"/>
      <c r="M70" s="18"/>
      <c r="N70" s="8" t="str">
        <f>IF($D70="現在","","日")</f>
        <v/>
      </c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</row>
    <row r="71" spans="2:37" ht="20.100000000000001" customHeight="1" x14ac:dyDescent="0.2"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</row>
    <row r="72" spans="2:37" ht="20.100000000000001" customHeight="1" x14ac:dyDescent="0.2">
      <c r="B72" s="1" t="s">
        <v>35</v>
      </c>
      <c r="D72" s="24" t="s">
        <v>89</v>
      </c>
      <c r="E72" s="24"/>
      <c r="F72" s="18" t="s">
        <v>84</v>
      </c>
      <c r="G72" s="18"/>
      <c r="H72" s="1" t="s">
        <v>11</v>
      </c>
      <c r="I72" s="18" t="s">
        <v>55</v>
      </c>
      <c r="J72" s="18"/>
      <c r="K72" s="1" t="s">
        <v>12</v>
      </c>
      <c r="L72" s="18" t="s">
        <v>104</v>
      </c>
      <c r="M72" s="18"/>
      <c r="N72" s="1" t="s">
        <v>13</v>
      </c>
      <c r="P72" s="21" t="s">
        <v>113</v>
      </c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</row>
    <row r="73" spans="2:37" ht="20.100000000000001" customHeight="1" x14ac:dyDescent="0.2">
      <c r="B73" s="1" t="s">
        <v>36</v>
      </c>
      <c r="D73" s="24" t="s">
        <v>90</v>
      </c>
      <c r="E73" s="24"/>
      <c r="F73" s="18"/>
      <c r="G73" s="18"/>
      <c r="H73" s="8" t="str">
        <f>IF($D73="現在","","年")</f>
        <v/>
      </c>
      <c r="I73" s="18"/>
      <c r="J73" s="18"/>
      <c r="K73" s="8" t="str">
        <f>IF($D73="現在","","月")</f>
        <v/>
      </c>
      <c r="L73" s="18"/>
      <c r="M73" s="18"/>
      <c r="N73" s="8" t="str">
        <f>IF($D73="現在","","日")</f>
        <v/>
      </c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</row>
    <row r="74" spans="2:37" ht="20.100000000000001" customHeight="1" x14ac:dyDescent="0.2">
      <c r="D74" s="25" t="s">
        <v>114</v>
      </c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</row>
    <row r="75" spans="2:37" ht="20.100000000000001" customHeight="1" x14ac:dyDescent="0.2">
      <c r="B75" s="1" t="s">
        <v>35</v>
      </c>
      <c r="D75" s="24" t="s">
        <v>87</v>
      </c>
      <c r="E75" s="24"/>
      <c r="F75" s="18" t="s">
        <v>115</v>
      </c>
      <c r="G75" s="18"/>
      <c r="H75" s="1" t="s">
        <v>11</v>
      </c>
      <c r="I75" s="18" t="s">
        <v>96</v>
      </c>
      <c r="J75" s="18"/>
      <c r="K75" s="1" t="s">
        <v>12</v>
      </c>
      <c r="L75" s="18" t="s">
        <v>117</v>
      </c>
      <c r="M75" s="18"/>
      <c r="N75" s="1" t="s">
        <v>13</v>
      </c>
      <c r="P75" s="21" t="s">
        <v>118</v>
      </c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</row>
    <row r="76" spans="2:37" ht="20.100000000000001" customHeight="1" x14ac:dyDescent="0.2">
      <c r="B76" s="1" t="s">
        <v>36</v>
      </c>
      <c r="D76" s="24" t="s">
        <v>89</v>
      </c>
      <c r="E76" s="24"/>
      <c r="F76" s="18" t="s">
        <v>109</v>
      </c>
      <c r="G76" s="18"/>
      <c r="H76" s="8" t="str">
        <f>IF($D76="現在","","年")</f>
        <v>年</v>
      </c>
      <c r="I76" s="18" t="s">
        <v>96</v>
      </c>
      <c r="J76" s="18"/>
      <c r="K76" s="8" t="str">
        <f>IF($D76="現在","","月")</f>
        <v>月</v>
      </c>
      <c r="L76" s="18" t="s">
        <v>117</v>
      </c>
      <c r="M76" s="18"/>
      <c r="N76" s="8" t="str">
        <f>IF($D76="現在","","日")</f>
        <v>日</v>
      </c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</row>
    <row r="77" spans="2:37" ht="20.100000000000001" customHeight="1" x14ac:dyDescent="0.2">
      <c r="B77" s="1" t="s">
        <v>35</v>
      </c>
      <c r="D77" s="24" t="s">
        <v>89</v>
      </c>
      <c r="E77" s="24"/>
      <c r="F77" s="18" t="s">
        <v>109</v>
      </c>
      <c r="G77" s="18"/>
      <c r="H77" s="1" t="s">
        <v>11</v>
      </c>
      <c r="I77" s="18" t="s">
        <v>96</v>
      </c>
      <c r="J77" s="18"/>
      <c r="K77" s="1" t="s">
        <v>12</v>
      </c>
      <c r="L77" s="18" t="s">
        <v>105</v>
      </c>
      <c r="M77" s="18"/>
      <c r="N77" s="1" t="s">
        <v>13</v>
      </c>
      <c r="P77" s="21" t="s">
        <v>82</v>
      </c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</row>
    <row r="78" spans="2:37" ht="20.100000000000001" customHeight="1" x14ac:dyDescent="0.2">
      <c r="B78" s="1" t="s">
        <v>36</v>
      </c>
      <c r="D78" s="24" t="s">
        <v>89</v>
      </c>
      <c r="E78" s="24"/>
      <c r="F78" s="18" t="s">
        <v>47</v>
      </c>
      <c r="G78" s="18"/>
      <c r="H78" s="8" t="str">
        <f>IF($D78="現在","","年")</f>
        <v>年</v>
      </c>
      <c r="I78" s="18" t="s">
        <v>116</v>
      </c>
      <c r="J78" s="18"/>
      <c r="K78" s="8" t="str">
        <f>IF($D78="現在","","月")</f>
        <v>月</v>
      </c>
      <c r="L78" s="18" t="s">
        <v>57</v>
      </c>
      <c r="M78" s="18"/>
      <c r="N78" s="8" t="str">
        <f>IF($D78="現在","","日")</f>
        <v>日</v>
      </c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</row>
    <row r="79" spans="2:37" ht="20.100000000000001" customHeight="1" x14ac:dyDescent="0.2">
      <c r="B79" s="1" t="s">
        <v>35</v>
      </c>
      <c r="D79" s="24" t="s">
        <v>89</v>
      </c>
      <c r="E79" s="24"/>
      <c r="F79" s="18" t="s">
        <v>47</v>
      </c>
      <c r="G79" s="18"/>
      <c r="H79" s="1" t="s">
        <v>11</v>
      </c>
      <c r="I79" s="18" t="s">
        <v>47</v>
      </c>
      <c r="J79" s="18"/>
      <c r="K79" s="1" t="s">
        <v>12</v>
      </c>
      <c r="L79" s="18" t="s">
        <v>55</v>
      </c>
      <c r="M79" s="18"/>
      <c r="N79" s="1" t="s">
        <v>13</v>
      </c>
      <c r="P79" s="21" t="s">
        <v>83</v>
      </c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</row>
    <row r="80" spans="2:37" ht="20.100000000000001" customHeight="1" x14ac:dyDescent="0.2">
      <c r="B80" s="1" t="s">
        <v>36</v>
      </c>
      <c r="D80" s="24" t="s">
        <v>89</v>
      </c>
      <c r="E80" s="24"/>
      <c r="F80" s="18" t="s">
        <v>58</v>
      </c>
      <c r="G80" s="18"/>
      <c r="H80" s="8" t="str">
        <f>IF($D80="現在","","年")</f>
        <v>年</v>
      </c>
      <c r="I80" s="18" t="s">
        <v>57</v>
      </c>
      <c r="J80" s="18"/>
      <c r="K80" s="8" t="str">
        <f>IF($D80="現在","","月")</f>
        <v>月</v>
      </c>
      <c r="L80" s="18" t="s">
        <v>57</v>
      </c>
      <c r="M80" s="18"/>
      <c r="N80" s="8" t="str">
        <f>IF($D80="現在","","日")</f>
        <v>日</v>
      </c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</row>
    <row r="81" spans="2:37" ht="20.100000000000001" customHeight="1" x14ac:dyDescent="0.2">
      <c r="D81" s="25" t="s">
        <v>119</v>
      </c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</row>
    <row r="82" spans="2:37" ht="20.100000000000001" customHeight="1" x14ac:dyDescent="0.2">
      <c r="D82" s="25" t="s">
        <v>294</v>
      </c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</row>
    <row r="83" spans="2:37" ht="20.100000000000001" customHeight="1" x14ac:dyDescent="0.2">
      <c r="D83" s="25" t="s">
        <v>295</v>
      </c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</row>
    <row r="84" spans="2:37" ht="20.100000000000001" customHeight="1" x14ac:dyDescent="0.2">
      <c r="D84" s="25" t="s">
        <v>296</v>
      </c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</row>
    <row r="85" spans="2:37" ht="20.100000000000001" customHeight="1" x14ac:dyDescent="0.2">
      <c r="B85" s="1" t="s">
        <v>35</v>
      </c>
      <c r="D85" s="24" t="s">
        <v>87</v>
      </c>
      <c r="E85" s="24"/>
      <c r="F85" s="18" t="s">
        <v>41</v>
      </c>
      <c r="G85" s="18"/>
      <c r="H85" s="1" t="s">
        <v>11</v>
      </c>
      <c r="I85" s="18" t="s">
        <v>121</v>
      </c>
      <c r="J85" s="18"/>
      <c r="K85" s="1" t="s">
        <v>12</v>
      </c>
      <c r="L85" s="18" t="s">
        <v>31</v>
      </c>
      <c r="M85" s="18"/>
      <c r="N85" s="1" t="s">
        <v>13</v>
      </c>
      <c r="P85" s="21" t="s">
        <v>124</v>
      </c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</row>
    <row r="86" spans="2:37" ht="20.100000000000001" customHeight="1" x14ac:dyDescent="0.2">
      <c r="B86" s="1" t="s">
        <v>36</v>
      </c>
      <c r="D86" s="24" t="s">
        <v>89</v>
      </c>
      <c r="E86" s="24"/>
      <c r="F86" s="18" t="s">
        <v>50</v>
      </c>
      <c r="G86" s="18"/>
      <c r="H86" s="8" t="str">
        <f>IF($D86="現在","","年")</f>
        <v>年</v>
      </c>
      <c r="I86" s="18" t="s">
        <v>55</v>
      </c>
      <c r="J86" s="18"/>
      <c r="K86" s="8" t="str">
        <f>IF($D86="現在","","月")</f>
        <v>月</v>
      </c>
      <c r="L86" s="18" t="s">
        <v>123</v>
      </c>
      <c r="M86" s="18"/>
      <c r="N86" s="8" t="str">
        <f>IF($D86="現在","","日")</f>
        <v>日</v>
      </c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</row>
    <row r="87" spans="2:37" ht="20.100000000000001" customHeight="1" x14ac:dyDescent="0.2">
      <c r="B87" s="1" t="s">
        <v>35</v>
      </c>
      <c r="D87" s="24" t="s">
        <v>89</v>
      </c>
      <c r="E87" s="24"/>
      <c r="F87" s="18" t="s">
        <v>50</v>
      </c>
      <c r="G87" s="18"/>
      <c r="H87" s="1" t="s">
        <v>11</v>
      </c>
      <c r="I87" s="18" t="s">
        <v>55</v>
      </c>
      <c r="J87" s="18"/>
      <c r="K87" s="1" t="s">
        <v>12</v>
      </c>
      <c r="L87" s="18" t="s">
        <v>117</v>
      </c>
      <c r="M87" s="18"/>
      <c r="N87" s="1" t="s">
        <v>13</v>
      </c>
      <c r="P87" s="21" t="s">
        <v>125</v>
      </c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</row>
    <row r="88" spans="2:37" ht="20.100000000000001" customHeight="1" x14ac:dyDescent="0.2">
      <c r="B88" s="1" t="s">
        <v>36</v>
      </c>
      <c r="D88" s="24" t="s">
        <v>89</v>
      </c>
      <c r="E88" s="24"/>
      <c r="F88" s="18" t="s">
        <v>120</v>
      </c>
      <c r="G88" s="18"/>
      <c r="H88" s="8" t="str">
        <f>IF($D88="現在","","年")</f>
        <v>年</v>
      </c>
      <c r="I88" s="18" t="s">
        <v>122</v>
      </c>
      <c r="J88" s="18"/>
      <c r="K88" s="8" t="str">
        <f>IF($D88="現在","","月")</f>
        <v>月</v>
      </c>
      <c r="L88" s="18" t="s">
        <v>84</v>
      </c>
      <c r="M88" s="18"/>
      <c r="N88" s="8" t="str">
        <f>IF($D88="現在","","日")</f>
        <v>日</v>
      </c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</row>
    <row r="89" spans="2:37" ht="20.100000000000001" customHeight="1" x14ac:dyDescent="0.2">
      <c r="B89" s="1" t="s">
        <v>35</v>
      </c>
      <c r="D89" s="24" t="s">
        <v>89</v>
      </c>
      <c r="E89" s="24"/>
      <c r="F89" s="18" t="s">
        <v>120</v>
      </c>
      <c r="G89" s="18"/>
      <c r="H89" s="1" t="s">
        <v>11</v>
      </c>
      <c r="I89" s="18" t="s">
        <v>55</v>
      </c>
      <c r="J89" s="18"/>
      <c r="K89" s="1" t="s">
        <v>12</v>
      </c>
      <c r="L89" s="18" t="s">
        <v>120</v>
      </c>
      <c r="M89" s="18"/>
      <c r="N89" s="1" t="s">
        <v>13</v>
      </c>
      <c r="P89" s="21" t="s">
        <v>126</v>
      </c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</row>
    <row r="90" spans="2:37" ht="20.100000000000001" customHeight="1" x14ac:dyDescent="0.2">
      <c r="B90" s="1" t="s">
        <v>36</v>
      </c>
      <c r="D90" s="24" t="s">
        <v>90</v>
      </c>
      <c r="E90" s="24"/>
      <c r="F90" s="18"/>
      <c r="G90" s="18"/>
      <c r="H90" s="8" t="str">
        <f>IF($D90="現在","","年")</f>
        <v/>
      </c>
      <c r="I90" s="18"/>
      <c r="J90" s="18"/>
      <c r="K90" s="8" t="str">
        <f>IF($D90="現在","","月")</f>
        <v/>
      </c>
      <c r="L90" s="18"/>
      <c r="M90" s="18"/>
      <c r="N90" s="8" t="str">
        <f>IF($D90="現在","","日")</f>
        <v/>
      </c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</row>
    <row r="91" spans="2:37" ht="20.100000000000001" customHeight="1" x14ac:dyDescent="0.2"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</row>
    <row r="92" spans="2:37" ht="20.100000000000001" customHeight="1" x14ac:dyDescent="0.2">
      <c r="B92" s="1" t="s">
        <v>35</v>
      </c>
      <c r="D92" s="24" t="s">
        <v>87</v>
      </c>
      <c r="E92" s="24"/>
      <c r="F92" s="18" t="s">
        <v>127</v>
      </c>
      <c r="G92" s="18"/>
      <c r="H92" s="1" t="s">
        <v>11</v>
      </c>
      <c r="I92" s="18" t="s">
        <v>128</v>
      </c>
      <c r="J92" s="18"/>
      <c r="K92" s="1" t="s">
        <v>12</v>
      </c>
      <c r="L92" s="18" t="s">
        <v>129</v>
      </c>
      <c r="M92" s="18"/>
      <c r="N92" s="1" t="s">
        <v>13</v>
      </c>
      <c r="P92" s="21" t="s">
        <v>130</v>
      </c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</row>
    <row r="93" spans="2:37" ht="20.100000000000001" customHeight="1" x14ac:dyDescent="0.2">
      <c r="B93" s="1" t="s">
        <v>36</v>
      </c>
      <c r="D93" s="24" t="s">
        <v>90</v>
      </c>
      <c r="E93" s="24"/>
      <c r="F93" s="18"/>
      <c r="G93" s="18"/>
      <c r="H93" s="8" t="str">
        <f>IF($D93="現在","","年")</f>
        <v/>
      </c>
      <c r="I93" s="18"/>
      <c r="J93" s="18"/>
      <c r="K93" s="8" t="str">
        <f>IF($D93="現在","","月")</f>
        <v/>
      </c>
      <c r="L93" s="18"/>
      <c r="M93" s="18"/>
      <c r="N93" s="8" t="str">
        <f>IF($D93="現在","","日")</f>
        <v/>
      </c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</row>
    <row r="94" spans="2:37" ht="20.100000000000001" customHeight="1" x14ac:dyDescent="0.2"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</row>
    <row r="95" spans="2:37" ht="20.100000000000001" customHeight="1" x14ac:dyDescent="0.2">
      <c r="B95" s="1" t="s">
        <v>35</v>
      </c>
      <c r="D95" s="24" t="s">
        <v>87</v>
      </c>
      <c r="E95" s="24"/>
      <c r="F95" s="18" t="s">
        <v>131</v>
      </c>
      <c r="G95" s="18"/>
      <c r="H95" s="1" t="s">
        <v>11</v>
      </c>
      <c r="I95" s="18" t="s">
        <v>57</v>
      </c>
      <c r="J95" s="18"/>
      <c r="K95" s="1" t="s">
        <v>12</v>
      </c>
      <c r="L95" s="18" t="s">
        <v>120</v>
      </c>
      <c r="M95" s="18"/>
      <c r="N95" s="1" t="s">
        <v>13</v>
      </c>
      <c r="P95" s="21" t="s">
        <v>133</v>
      </c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</row>
    <row r="96" spans="2:37" ht="20.100000000000001" customHeight="1" x14ac:dyDescent="0.2">
      <c r="B96" s="1" t="s">
        <v>36</v>
      </c>
      <c r="D96" s="24" t="s">
        <v>89</v>
      </c>
      <c r="E96" s="24"/>
      <c r="F96" s="18" t="s">
        <v>99</v>
      </c>
      <c r="G96" s="18"/>
      <c r="H96" s="8" t="str">
        <f>IF($D96="現在","","年")</f>
        <v>年</v>
      </c>
      <c r="I96" s="18" t="s">
        <v>132</v>
      </c>
      <c r="J96" s="18"/>
      <c r="K96" s="8" t="str">
        <f>IF($D96="現在","","月")</f>
        <v>月</v>
      </c>
      <c r="L96" s="18" t="s">
        <v>103</v>
      </c>
      <c r="M96" s="18"/>
      <c r="N96" s="8" t="str">
        <f>IF($D96="現在","","日")</f>
        <v>日</v>
      </c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</row>
    <row r="97" spans="1:37" ht="20.100000000000001" customHeight="1" x14ac:dyDescent="0.2">
      <c r="B97" s="1" t="s">
        <v>35</v>
      </c>
      <c r="D97" s="24" t="s">
        <v>89</v>
      </c>
      <c r="E97" s="24"/>
      <c r="F97" s="18" t="s">
        <v>99</v>
      </c>
      <c r="G97" s="18"/>
      <c r="H97" s="1" t="s">
        <v>11</v>
      </c>
      <c r="I97" s="18" t="s">
        <v>57</v>
      </c>
      <c r="J97" s="18"/>
      <c r="K97" s="1" t="s">
        <v>12</v>
      </c>
      <c r="L97" s="18" t="s">
        <v>109</v>
      </c>
      <c r="M97" s="18"/>
      <c r="N97" s="1" t="s">
        <v>13</v>
      </c>
      <c r="P97" s="21" t="s">
        <v>134</v>
      </c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</row>
    <row r="98" spans="1:37" ht="20.100000000000001" customHeight="1" x14ac:dyDescent="0.2">
      <c r="B98" s="1" t="s">
        <v>36</v>
      </c>
      <c r="D98" s="24" t="s">
        <v>89</v>
      </c>
      <c r="E98" s="24"/>
      <c r="F98" s="18" t="s">
        <v>58</v>
      </c>
      <c r="G98" s="18"/>
      <c r="H98" s="8" t="str">
        <f>IF($D98="現在","","年")</f>
        <v>年</v>
      </c>
      <c r="I98" s="18" t="s">
        <v>57</v>
      </c>
      <c r="J98" s="18"/>
      <c r="K98" s="8" t="str">
        <f>IF($D98="現在","","月")</f>
        <v>月</v>
      </c>
      <c r="L98" s="18" t="s">
        <v>60</v>
      </c>
      <c r="M98" s="18"/>
      <c r="N98" s="8" t="str">
        <f>IF($D98="現在","","日")</f>
        <v>日</v>
      </c>
      <c r="P98" s="25" t="s">
        <v>135</v>
      </c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</row>
    <row r="99" spans="1:37" ht="20.100000000000001" customHeight="1" x14ac:dyDescent="0.2"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</row>
    <row r="101" spans="1:37" ht="20.100000000000001" customHeight="1" x14ac:dyDescent="0.2">
      <c r="A101" s="3" t="s">
        <v>136</v>
      </c>
      <c r="D101" s="1" t="s">
        <v>137</v>
      </c>
      <c r="E101" s="1" t="s">
        <v>30</v>
      </c>
      <c r="F101" s="1" t="s">
        <v>27</v>
      </c>
    </row>
    <row r="102" spans="1:37" ht="20.100000000000001" customHeight="1" x14ac:dyDescent="0.2">
      <c r="B102" s="1" t="s">
        <v>35</v>
      </c>
      <c r="D102" s="24" t="s">
        <v>87</v>
      </c>
      <c r="E102" s="24"/>
      <c r="F102" s="18" t="s">
        <v>76</v>
      </c>
      <c r="G102" s="18"/>
      <c r="H102" s="1" t="s">
        <v>11</v>
      </c>
      <c r="I102" s="18" t="s">
        <v>79</v>
      </c>
      <c r="J102" s="18"/>
      <c r="K102" s="1" t="s">
        <v>12</v>
      </c>
      <c r="L102" s="18" t="s">
        <v>104</v>
      </c>
      <c r="M102" s="18"/>
      <c r="N102" s="1" t="s">
        <v>13</v>
      </c>
      <c r="P102" s="21" t="s">
        <v>138</v>
      </c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</row>
    <row r="103" spans="1:37" ht="20.100000000000001" customHeight="1" x14ac:dyDescent="0.2">
      <c r="B103" s="1" t="s">
        <v>36</v>
      </c>
      <c r="D103" s="24" t="s">
        <v>88</v>
      </c>
      <c r="E103" s="24"/>
      <c r="F103" s="18" t="s">
        <v>77</v>
      </c>
      <c r="G103" s="18"/>
      <c r="H103" s="8" t="str">
        <f>IF($D103="現在","","年")</f>
        <v>年</v>
      </c>
      <c r="I103" s="18" t="s">
        <v>23</v>
      </c>
      <c r="J103" s="18"/>
      <c r="K103" s="8" t="str">
        <f>IF($D103="現在","","月")</f>
        <v>月</v>
      </c>
      <c r="L103" s="18" t="s">
        <v>105</v>
      </c>
      <c r="M103" s="18"/>
      <c r="N103" s="8" t="str">
        <f>IF($D103="現在","","日")</f>
        <v>日</v>
      </c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</row>
    <row r="104" spans="1:37" ht="20.100000000000001" customHeight="1" x14ac:dyDescent="0.2">
      <c r="B104" s="1" t="s">
        <v>35</v>
      </c>
      <c r="D104" s="24" t="s">
        <v>87</v>
      </c>
      <c r="E104" s="24"/>
      <c r="F104" s="18" t="s">
        <v>77</v>
      </c>
      <c r="G104" s="18"/>
      <c r="H104" s="1" t="s">
        <v>11</v>
      </c>
      <c r="I104" s="18" t="s">
        <v>23</v>
      </c>
      <c r="J104" s="18"/>
      <c r="K104" s="1" t="s">
        <v>12</v>
      </c>
      <c r="L104" s="18" t="s">
        <v>80</v>
      </c>
      <c r="M104" s="18"/>
      <c r="N104" s="1" t="s">
        <v>13</v>
      </c>
      <c r="P104" s="21" t="s">
        <v>139</v>
      </c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</row>
    <row r="105" spans="1:37" ht="20.100000000000001" customHeight="1" x14ac:dyDescent="0.2">
      <c r="B105" s="1" t="s">
        <v>36</v>
      </c>
      <c r="D105" s="24" t="s">
        <v>90</v>
      </c>
      <c r="E105" s="24"/>
      <c r="F105" s="18"/>
      <c r="G105" s="18"/>
      <c r="H105" s="8" t="str">
        <f>IF($D105="現在","","年")</f>
        <v/>
      </c>
      <c r="I105" s="18"/>
      <c r="J105" s="18"/>
      <c r="K105" s="8" t="str">
        <f>IF($D105="現在","","月")</f>
        <v/>
      </c>
      <c r="L105" s="18"/>
      <c r="M105" s="18"/>
      <c r="N105" s="8" t="str">
        <f>IF($D105="現在","","日")</f>
        <v/>
      </c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</row>
    <row r="106" spans="1:37" ht="20.100000000000001" customHeight="1" x14ac:dyDescent="0.2">
      <c r="B106" s="1" t="s">
        <v>35</v>
      </c>
      <c r="D106" s="24" t="s">
        <v>89</v>
      </c>
      <c r="E106" s="24"/>
      <c r="F106" s="18" t="s">
        <v>78</v>
      </c>
      <c r="G106" s="18"/>
      <c r="H106" s="1" t="s">
        <v>11</v>
      </c>
      <c r="I106" s="18" t="s">
        <v>79</v>
      </c>
      <c r="J106" s="18"/>
      <c r="K106" s="1" t="s">
        <v>12</v>
      </c>
      <c r="L106" s="18" t="s">
        <v>59</v>
      </c>
      <c r="M106" s="18"/>
      <c r="N106" s="1" t="s">
        <v>13</v>
      </c>
      <c r="P106" s="21" t="s">
        <v>140</v>
      </c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</row>
    <row r="107" spans="1:37" ht="20.100000000000001" customHeight="1" x14ac:dyDescent="0.2">
      <c r="B107" s="1" t="s">
        <v>36</v>
      </c>
      <c r="D107" s="24" t="s">
        <v>89</v>
      </c>
      <c r="E107" s="24"/>
      <c r="F107" s="18" t="s">
        <v>84</v>
      </c>
      <c r="G107" s="18"/>
      <c r="H107" s="8" t="str">
        <f>IF($D107="現在","","年")</f>
        <v>年</v>
      </c>
      <c r="I107" s="18" t="s">
        <v>23</v>
      </c>
      <c r="J107" s="18"/>
      <c r="K107" s="8" t="str">
        <f>IF($D107="現在","","月")</f>
        <v>月</v>
      </c>
      <c r="L107" s="18" t="s">
        <v>107</v>
      </c>
      <c r="M107" s="18"/>
      <c r="N107" s="8" t="str">
        <f>IF($D107="現在","","日")</f>
        <v>日</v>
      </c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5"/>
    </row>
    <row r="109" spans="1:37" ht="20.100000000000001" customHeight="1" x14ac:dyDescent="0.2">
      <c r="A109" s="3" t="s">
        <v>150</v>
      </c>
      <c r="C109" s="1" t="s">
        <v>151</v>
      </c>
      <c r="E109" s="1" t="s">
        <v>152</v>
      </c>
    </row>
    <row r="110" spans="1:37" ht="20.100000000000001" customHeight="1" x14ac:dyDescent="0.2">
      <c r="D110" s="24" t="s">
        <v>89</v>
      </c>
      <c r="E110" s="24"/>
      <c r="F110" s="18" t="s">
        <v>213</v>
      </c>
      <c r="G110" s="18"/>
      <c r="H110" s="1" t="s">
        <v>11</v>
      </c>
      <c r="I110" s="18" t="s">
        <v>57</v>
      </c>
      <c r="J110" s="18"/>
      <c r="K110" s="1" t="s">
        <v>12</v>
      </c>
      <c r="L110" s="18" t="s">
        <v>31</v>
      </c>
      <c r="M110" s="18"/>
      <c r="N110" s="1" t="s">
        <v>13</v>
      </c>
      <c r="P110" s="21" t="s">
        <v>298</v>
      </c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</row>
    <row r="111" spans="1:37" ht="20.100000000000001" customHeight="1" x14ac:dyDescent="0.2">
      <c r="D111" s="24" t="s">
        <v>89</v>
      </c>
      <c r="E111" s="24"/>
      <c r="F111" s="18" t="s">
        <v>25</v>
      </c>
      <c r="G111" s="18"/>
      <c r="H111" s="1" t="s">
        <v>11</v>
      </c>
      <c r="I111" s="18" t="s">
        <v>57</v>
      </c>
      <c r="J111" s="18"/>
      <c r="K111" s="1" t="s">
        <v>12</v>
      </c>
      <c r="L111" s="18" t="s">
        <v>31</v>
      </c>
      <c r="M111" s="18"/>
      <c r="N111" s="1" t="s">
        <v>13</v>
      </c>
      <c r="P111" s="21" t="s">
        <v>299</v>
      </c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</row>
    <row r="112" spans="1:37" ht="20.100000000000001" customHeight="1" x14ac:dyDescent="0.2">
      <c r="D112" s="24" t="s">
        <v>89</v>
      </c>
      <c r="E112" s="24"/>
      <c r="F112" s="18" t="s">
        <v>48</v>
      </c>
      <c r="G112" s="18"/>
      <c r="H112" s="1" t="s">
        <v>11</v>
      </c>
      <c r="I112" s="18" t="s">
        <v>180</v>
      </c>
      <c r="J112" s="18"/>
      <c r="K112" s="1" t="s">
        <v>12</v>
      </c>
      <c r="L112" s="18" t="s">
        <v>104</v>
      </c>
      <c r="M112" s="18"/>
      <c r="N112" s="1" t="s">
        <v>13</v>
      </c>
      <c r="P112" s="21" t="s">
        <v>192</v>
      </c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</row>
    <row r="113" spans="4:37" ht="20.100000000000001" customHeight="1" x14ac:dyDescent="0.2">
      <c r="D113" s="24" t="s">
        <v>89</v>
      </c>
      <c r="E113" s="24"/>
      <c r="F113" s="18" t="s">
        <v>174</v>
      </c>
      <c r="G113" s="18"/>
      <c r="H113" s="1" t="s">
        <v>11</v>
      </c>
      <c r="I113" s="18" t="s">
        <v>181</v>
      </c>
      <c r="J113" s="18"/>
      <c r="K113" s="1" t="s">
        <v>12</v>
      </c>
      <c r="L113" s="18" t="s">
        <v>184</v>
      </c>
      <c r="M113" s="18"/>
      <c r="N113" s="1" t="s">
        <v>13</v>
      </c>
      <c r="P113" s="21" t="s">
        <v>193</v>
      </c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</row>
    <row r="114" spans="4:37" ht="20.100000000000001" customHeight="1" x14ac:dyDescent="0.2">
      <c r="D114" s="24" t="s">
        <v>89</v>
      </c>
      <c r="E114" s="24"/>
      <c r="F114" s="18" t="s">
        <v>174</v>
      </c>
      <c r="G114" s="18"/>
      <c r="H114" s="1" t="s">
        <v>11</v>
      </c>
      <c r="I114" s="18" t="s">
        <v>181</v>
      </c>
      <c r="J114" s="18"/>
      <c r="K114" s="1" t="s">
        <v>12</v>
      </c>
      <c r="L114" s="18" t="s">
        <v>175</v>
      </c>
      <c r="M114" s="18"/>
      <c r="N114" s="1" t="s">
        <v>13</v>
      </c>
      <c r="P114" s="21" t="s">
        <v>194</v>
      </c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</row>
    <row r="115" spans="4:37" ht="20.100000000000001" customHeight="1" x14ac:dyDescent="0.2">
      <c r="D115" s="24" t="s">
        <v>89</v>
      </c>
      <c r="E115" s="24"/>
      <c r="F115" s="18" t="s">
        <v>175</v>
      </c>
      <c r="G115" s="18"/>
      <c r="H115" s="1" t="s">
        <v>11</v>
      </c>
      <c r="I115" s="18" t="s">
        <v>175</v>
      </c>
      <c r="J115" s="18"/>
      <c r="K115" s="1" t="s">
        <v>12</v>
      </c>
      <c r="L115" s="18" t="s">
        <v>185</v>
      </c>
      <c r="M115" s="18"/>
      <c r="N115" s="1" t="s">
        <v>13</v>
      </c>
      <c r="P115" s="21" t="s">
        <v>195</v>
      </c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</row>
    <row r="116" spans="4:37" ht="20.100000000000001" customHeight="1" x14ac:dyDescent="0.2">
      <c r="D116" s="24" t="s">
        <v>89</v>
      </c>
      <c r="E116" s="24"/>
      <c r="F116" s="18" t="s">
        <v>176</v>
      </c>
      <c r="G116" s="18"/>
      <c r="H116" s="1" t="s">
        <v>11</v>
      </c>
      <c r="I116" s="18" t="s">
        <v>188</v>
      </c>
      <c r="J116" s="18"/>
      <c r="K116" s="1" t="s">
        <v>12</v>
      </c>
      <c r="L116" s="18" t="s">
        <v>186</v>
      </c>
      <c r="M116" s="18"/>
      <c r="N116" s="1" t="s">
        <v>13</v>
      </c>
      <c r="P116" s="21" t="s">
        <v>196</v>
      </c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</row>
    <row r="117" spans="4:37" ht="20.100000000000001" customHeight="1" x14ac:dyDescent="0.2">
      <c r="D117" s="24" t="s">
        <v>89</v>
      </c>
      <c r="E117" s="24"/>
      <c r="F117" s="18" t="s">
        <v>177</v>
      </c>
      <c r="G117" s="18"/>
      <c r="H117" s="1" t="s">
        <v>11</v>
      </c>
      <c r="I117" s="18" t="s">
        <v>173</v>
      </c>
      <c r="J117" s="18"/>
      <c r="K117" s="1" t="s">
        <v>12</v>
      </c>
      <c r="L117" s="18" t="s">
        <v>187</v>
      </c>
      <c r="M117" s="18"/>
      <c r="N117" s="1" t="s">
        <v>13</v>
      </c>
      <c r="P117" s="21" t="s">
        <v>197</v>
      </c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</row>
    <row r="118" spans="4:37" ht="20.100000000000001" customHeight="1" x14ac:dyDescent="0.2">
      <c r="D118" s="24" t="s">
        <v>89</v>
      </c>
      <c r="E118" s="24"/>
      <c r="F118" s="18" t="s">
        <v>178</v>
      </c>
      <c r="G118" s="18"/>
      <c r="H118" s="1" t="s">
        <v>11</v>
      </c>
      <c r="I118" s="18" t="s">
        <v>182</v>
      </c>
      <c r="J118" s="18"/>
      <c r="K118" s="1" t="s">
        <v>12</v>
      </c>
      <c r="L118" s="18" t="s">
        <v>189</v>
      </c>
      <c r="M118" s="18"/>
      <c r="N118" s="1" t="s">
        <v>13</v>
      </c>
      <c r="P118" s="21" t="s">
        <v>198</v>
      </c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</row>
    <row r="119" spans="4:37" ht="20.100000000000001" customHeight="1" x14ac:dyDescent="0.2">
      <c r="D119" s="24" t="s">
        <v>89</v>
      </c>
      <c r="E119" s="24"/>
      <c r="F119" s="18">
        <v>18</v>
      </c>
      <c r="G119" s="18"/>
      <c r="H119" s="1" t="s">
        <v>11</v>
      </c>
      <c r="I119" s="18" t="s">
        <v>177</v>
      </c>
      <c r="J119" s="18"/>
      <c r="K119" s="1" t="s">
        <v>12</v>
      </c>
      <c r="L119" s="18" t="s">
        <v>190</v>
      </c>
      <c r="M119" s="18"/>
      <c r="N119" s="1" t="s">
        <v>13</v>
      </c>
      <c r="P119" s="21" t="s">
        <v>302</v>
      </c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</row>
    <row r="120" spans="4:37" ht="20.100000000000001" customHeight="1" x14ac:dyDescent="0.2">
      <c r="D120" s="24" t="s">
        <v>89</v>
      </c>
      <c r="E120" s="24"/>
      <c r="F120" s="18" t="s">
        <v>179</v>
      </c>
      <c r="G120" s="18"/>
      <c r="H120" s="1" t="s">
        <v>11</v>
      </c>
      <c r="I120" s="18" t="s">
        <v>183</v>
      </c>
      <c r="J120" s="18"/>
      <c r="K120" s="1" t="s">
        <v>12</v>
      </c>
      <c r="L120" s="18" t="s">
        <v>191</v>
      </c>
      <c r="M120" s="18"/>
      <c r="N120" s="1" t="s">
        <v>13</v>
      </c>
      <c r="P120" s="21" t="s">
        <v>199</v>
      </c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</row>
    <row r="121" spans="4:37" ht="20.100000000000001" customHeight="1" x14ac:dyDescent="0.2">
      <c r="D121" s="24" t="s">
        <v>89</v>
      </c>
      <c r="E121" s="24"/>
      <c r="F121" s="18" t="s">
        <v>200</v>
      </c>
      <c r="G121" s="18"/>
      <c r="H121" s="1" t="s">
        <v>11</v>
      </c>
      <c r="I121" s="18" t="s">
        <v>175</v>
      </c>
      <c r="J121" s="18"/>
      <c r="K121" s="1" t="s">
        <v>12</v>
      </c>
      <c r="L121" s="18" t="s">
        <v>177</v>
      </c>
      <c r="M121" s="18"/>
      <c r="N121" s="1" t="s">
        <v>13</v>
      </c>
      <c r="P121" s="21" t="s">
        <v>201</v>
      </c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</row>
    <row r="122" spans="4:37" ht="20.100000000000001" customHeight="1" x14ac:dyDescent="0.2">
      <c r="D122" s="24" t="s">
        <v>89</v>
      </c>
      <c r="E122" s="24"/>
      <c r="F122" s="18" t="s">
        <v>225</v>
      </c>
      <c r="G122" s="18"/>
      <c r="H122" s="1" t="s">
        <v>11</v>
      </c>
      <c r="I122" s="18" t="s">
        <v>226</v>
      </c>
      <c r="J122" s="18"/>
      <c r="K122" s="1" t="s">
        <v>12</v>
      </c>
      <c r="L122" s="18" t="s">
        <v>227</v>
      </c>
      <c r="M122" s="18"/>
      <c r="N122" s="1" t="s">
        <v>13</v>
      </c>
      <c r="P122" s="26" t="s">
        <v>208</v>
      </c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</row>
  </sheetData>
  <sheetProtection insertRows="0" deleteRows="0"/>
  <mergeCells count="429">
    <mergeCell ref="I107:J107"/>
    <mergeCell ref="L107:M107"/>
    <mergeCell ref="P107:AK107"/>
    <mergeCell ref="P110:AK110"/>
    <mergeCell ref="D112:E112"/>
    <mergeCell ref="F112:G112"/>
    <mergeCell ref="I112:J112"/>
    <mergeCell ref="L112:M112"/>
    <mergeCell ref="P112:AK112"/>
    <mergeCell ref="D113:E113"/>
    <mergeCell ref="F113:G113"/>
    <mergeCell ref="D104:E104"/>
    <mergeCell ref="F104:G104"/>
    <mergeCell ref="I104:J104"/>
    <mergeCell ref="L104:M104"/>
    <mergeCell ref="P104:AK104"/>
    <mergeCell ref="D105:E105"/>
    <mergeCell ref="F105:G105"/>
    <mergeCell ref="I105:J105"/>
    <mergeCell ref="L105:M105"/>
    <mergeCell ref="P105:AK105"/>
    <mergeCell ref="P111:AK111"/>
    <mergeCell ref="D110:E110"/>
    <mergeCell ref="F110:G110"/>
    <mergeCell ref="I110:J110"/>
    <mergeCell ref="L110:M110"/>
    <mergeCell ref="D106:E106"/>
    <mergeCell ref="F106:G106"/>
    <mergeCell ref="I106:J106"/>
    <mergeCell ref="L106:M106"/>
    <mergeCell ref="P106:AK106"/>
    <mergeCell ref="D107:E107"/>
    <mergeCell ref="F107:G107"/>
    <mergeCell ref="D102:E102"/>
    <mergeCell ref="F102:G102"/>
    <mergeCell ref="I102:J102"/>
    <mergeCell ref="L102:M102"/>
    <mergeCell ref="P102:AK102"/>
    <mergeCell ref="D103:E103"/>
    <mergeCell ref="F103:G103"/>
    <mergeCell ref="I103:J103"/>
    <mergeCell ref="L103:M103"/>
    <mergeCell ref="P103:AK103"/>
    <mergeCell ref="D98:E98"/>
    <mergeCell ref="F98:G98"/>
    <mergeCell ref="I98:J98"/>
    <mergeCell ref="L98:M98"/>
    <mergeCell ref="P98:AK98"/>
    <mergeCell ref="D99:AK99"/>
    <mergeCell ref="D96:E96"/>
    <mergeCell ref="F96:G96"/>
    <mergeCell ref="I96:J96"/>
    <mergeCell ref="L96:M96"/>
    <mergeCell ref="P96:AK96"/>
    <mergeCell ref="D97:E97"/>
    <mergeCell ref="F97:G97"/>
    <mergeCell ref="I97:J97"/>
    <mergeCell ref="L97:M97"/>
    <mergeCell ref="P97:AK97"/>
    <mergeCell ref="D94:AK94"/>
    <mergeCell ref="D95:E95"/>
    <mergeCell ref="F95:G95"/>
    <mergeCell ref="I95:J95"/>
    <mergeCell ref="L95:M95"/>
    <mergeCell ref="P95:AK95"/>
    <mergeCell ref="D92:E92"/>
    <mergeCell ref="F92:G92"/>
    <mergeCell ref="I92:J92"/>
    <mergeCell ref="L92:M92"/>
    <mergeCell ref="P92:AK92"/>
    <mergeCell ref="D93:E93"/>
    <mergeCell ref="F93:G93"/>
    <mergeCell ref="I93:J93"/>
    <mergeCell ref="L93:M93"/>
    <mergeCell ref="P93:AK93"/>
    <mergeCell ref="P78:AK78"/>
    <mergeCell ref="A3:AK3"/>
    <mergeCell ref="P89:AK89"/>
    <mergeCell ref="P88:AK88"/>
    <mergeCell ref="P87:AK87"/>
    <mergeCell ref="P86:AK86"/>
    <mergeCell ref="P85:AK85"/>
    <mergeCell ref="D84:AK84"/>
    <mergeCell ref="P61:AK61"/>
    <mergeCell ref="P60:AK60"/>
    <mergeCell ref="P59:AK59"/>
    <mergeCell ref="P58:AK58"/>
    <mergeCell ref="P57:AK57"/>
    <mergeCell ref="P56:AK56"/>
    <mergeCell ref="P70:AK70"/>
    <mergeCell ref="P69:AK69"/>
    <mergeCell ref="P68:AK68"/>
    <mergeCell ref="P67:AK67"/>
    <mergeCell ref="D66:AK66"/>
    <mergeCell ref="P65:AK65"/>
    <mergeCell ref="P77:AK77"/>
    <mergeCell ref="P76:AK76"/>
    <mergeCell ref="P75:AK75"/>
    <mergeCell ref="D74:AK74"/>
    <mergeCell ref="P73:AK73"/>
    <mergeCell ref="P72:AK72"/>
    <mergeCell ref="P48:AK48"/>
    <mergeCell ref="P47:AK47"/>
    <mergeCell ref="D46:AK46"/>
    <mergeCell ref="D77:E77"/>
    <mergeCell ref="F77:G77"/>
    <mergeCell ref="I77:J77"/>
    <mergeCell ref="L77:M77"/>
    <mergeCell ref="D73:E73"/>
    <mergeCell ref="F73:G73"/>
    <mergeCell ref="I73:J73"/>
    <mergeCell ref="L73:M73"/>
    <mergeCell ref="D72:E72"/>
    <mergeCell ref="F72:G72"/>
    <mergeCell ref="I72:J72"/>
    <mergeCell ref="L72:M72"/>
    <mergeCell ref="D71:AK71"/>
    <mergeCell ref="D69:E69"/>
    <mergeCell ref="F69:G69"/>
    <mergeCell ref="I69:J69"/>
    <mergeCell ref="L69:M69"/>
    <mergeCell ref="D70:E70"/>
    <mergeCell ref="F70:G70"/>
    <mergeCell ref="P45:AK45"/>
    <mergeCell ref="P44:AK44"/>
    <mergeCell ref="D43:AK43"/>
    <mergeCell ref="P23:AK23"/>
    <mergeCell ref="P22:AK22"/>
    <mergeCell ref="P18:AK18"/>
    <mergeCell ref="P53:AK53"/>
    <mergeCell ref="P52:AK52"/>
    <mergeCell ref="P51:AK51"/>
    <mergeCell ref="P50:AK50"/>
    <mergeCell ref="D29:AK29"/>
    <mergeCell ref="P28:AK28"/>
    <mergeCell ref="P27:AK27"/>
    <mergeCell ref="P26:AK26"/>
    <mergeCell ref="P25:AK25"/>
    <mergeCell ref="D24:AK24"/>
    <mergeCell ref="D47:E47"/>
    <mergeCell ref="D48:E48"/>
    <mergeCell ref="D50:E50"/>
    <mergeCell ref="D51:E51"/>
    <mergeCell ref="D52:E52"/>
    <mergeCell ref="D53:E53"/>
    <mergeCell ref="D38:E38"/>
    <mergeCell ref="D39:E39"/>
    <mergeCell ref="D90:E90"/>
    <mergeCell ref="F90:G90"/>
    <mergeCell ref="I90:J90"/>
    <mergeCell ref="L90:M90"/>
    <mergeCell ref="D91:AK91"/>
    <mergeCell ref="P90:AK90"/>
    <mergeCell ref="D88:E88"/>
    <mergeCell ref="F88:G88"/>
    <mergeCell ref="I88:J88"/>
    <mergeCell ref="L88:M88"/>
    <mergeCell ref="D89:E89"/>
    <mergeCell ref="F89:G89"/>
    <mergeCell ref="I89:J89"/>
    <mergeCell ref="L89:M89"/>
    <mergeCell ref="D86:E86"/>
    <mergeCell ref="F86:G86"/>
    <mergeCell ref="I86:J86"/>
    <mergeCell ref="L86:M86"/>
    <mergeCell ref="D87:E87"/>
    <mergeCell ref="F87:G87"/>
    <mergeCell ref="I87:J87"/>
    <mergeCell ref="L87:M87"/>
    <mergeCell ref="D85:E85"/>
    <mergeCell ref="F85:G85"/>
    <mergeCell ref="I85:J85"/>
    <mergeCell ref="L85:M85"/>
    <mergeCell ref="D83:AK83"/>
    <mergeCell ref="D79:E79"/>
    <mergeCell ref="F79:G79"/>
    <mergeCell ref="I79:J79"/>
    <mergeCell ref="L79:M79"/>
    <mergeCell ref="D80:E80"/>
    <mergeCell ref="F80:G80"/>
    <mergeCell ref="I80:J80"/>
    <mergeCell ref="L80:M80"/>
    <mergeCell ref="D82:AK82"/>
    <mergeCell ref="D81:AK81"/>
    <mergeCell ref="P80:AK80"/>
    <mergeCell ref="P79:AK79"/>
    <mergeCell ref="D78:E78"/>
    <mergeCell ref="F78:G78"/>
    <mergeCell ref="I78:J78"/>
    <mergeCell ref="L78:M78"/>
    <mergeCell ref="D75:E75"/>
    <mergeCell ref="F75:G75"/>
    <mergeCell ref="I75:J75"/>
    <mergeCell ref="L75:M75"/>
    <mergeCell ref="D76:E76"/>
    <mergeCell ref="F76:G76"/>
    <mergeCell ref="I76:J76"/>
    <mergeCell ref="L76:M76"/>
    <mergeCell ref="I70:J70"/>
    <mergeCell ref="L70:M70"/>
    <mergeCell ref="F67:G67"/>
    <mergeCell ref="I67:J67"/>
    <mergeCell ref="L67:M67"/>
    <mergeCell ref="D68:E68"/>
    <mergeCell ref="F68:G68"/>
    <mergeCell ref="I68:J68"/>
    <mergeCell ref="L68:M68"/>
    <mergeCell ref="D61:E61"/>
    <mergeCell ref="D62:E62"/>
    <mergeCell ref="D63:E63"/>
    <mergeCell ref="D64:E64"/>
    <mergeCell ref="D65:E65"/>
    <mergeCell ref="D67:E67"/>
    <mergeCell ref="D56:E56"/>
    <mergeCell ref="D57:E57"/>
    <mergeCell ref="D58:E58"/>
    <mergeCell ref="D59:E59"/>
    <mergeCell ref="D60:E60"/>
    <mergeCell ref="D40:E40"/>
    <mergeCell ref="D41:E41"/>
    <mergeCell ref="D42:E42"/>
    <mergeCell ref="D44:E44"/>
    <mergeCell ref="D31:E31"/>
    <mergeCell ref="D32:E32"/>
    <mergeCell ref="D33:E33"/>
    <mergeCell ref="D34:E34"/>
    <mergeCell ref="D35:E35"/>
    <mergeCell ref="D37:E37"/>
    <mergeCell ref="D36:AK36"/>
    <mergeCell ref="P35:AK35"/>
    <mergeCell ref="P34:AK34"/>
    <mergeCell ref="P33:AK33"/>
    <mergeCell ref="P42:AK42"/>
    <mergeCell ref="F41:G41"/>
    <mergeCell ref="I41:J41"/>
    <mergeCell ref="L41:M41"/>
    <mergeCell ref="P40:AK40"/>
    <mergeCell ref="P41:AK41"/>
    <mergeCell ref="F38:G38"/>
    <mergeCell ref="I38:J38"/>
    <mergeCell ref="L38:M38"/>
    <mergeCell ref="F39:G39"/>
    <mergeCell ref="F64:G64"/>
    <mergeCell ref="I64:J64"/>
    <mergeCell ref="L64:M64"/>
    <mergeCell ref="F65:G65"/>
    <mergeCell ref="I65:J65"/>
    <mergeCell ref="L65:M65"/>
    <mergeCell ref="P64:AK64"/>
    <mergeCell ref="I62:J62"/>
    <mergeCell ref="L62:M62"/>
    <mergeCell ref="F63:G63"/>
    <mergeCell ref="I63:J63"/>
    <mergeCell ref="L63:M63"/>
    <mergeCell ref="P63:AK63"/>
    <mergeCell ref="P62:AK62"/>
    <mergeCell ref="F60:G60"/>
    <mergeCell ref="I60:J60"/>
    <mergeCell ref="L60:M60"/>
    <mergeCell ref="F61:G61"/>
    <mergeCell ref="I61:J61"/>
    <mergeCell ref="L61:M61"/>
    <mergeCell ref="F62:G62"/>
    <mergeCell ref="F58:G58"/>
    <mergeCell ref="I58:J58"/>
    <mergeCell ref="L58:M58"/>
    <mergeCell ref="F59:G59"/>
    <mergeCell ref="I59:J59"/>
    <mergeCell ref="L59:M59"/>
    <mergeCell ref="F56:G56"/>
    <mergeCell ref="I56:J56"/>
    <mergeCell ref="L56:M56"/>
    <mergeCell ref="F57:G57"/>
    <mergeCell ref="I57:J57"/>
    <mergeCell ref="L57:M57"/>
    <mergeCell ref="F53:G53"/>
    <mergeCell ref="I53:J53"/>
    <mergeCell ref="L53:M53"/>
    <mergeCell ref="F51:G51"/>
    <mergeCell ref="I51:J51"/>
    <mergeCell ref="L51:M51"/>
    <mergeCell ref="F52:G52"/>
    <mergeCell ref="I52:J52"/>
    <mergeCell ref="L52:M52"/>
    <mergeCell ref="F50:G50"/>
    <mergeCell ref="I50:J50"/>
    <mergeCell ref="L50:M50"/>
    <mergeCell ref="D22:E22"/>
    <mergeCell ref="D23:E23"/>
    <mergeCell ref="D25:E25"/>
    <mergeCell ref="D26:E26"/>
    <mergeCell ref="F47:G47"/>
    <mergeCell ref="I47:J47"/>
    <mergeCell ref="L47:M47"/>
    <mergeCell ref="F48:G48"/>
    <mergeCell ref="I48:J48"/>
    <mergeCell ref="L48:M48"/>
    <mergeCell ref="D27:E27"/>
    <mergeCell ref="F45:G45"/>
    <mergeCell ref="I45:J45"/>
    <mergeCell ref="L45:M45"/>
    <mergeCell ref="D45:E45"/>
    <mergeCell ref="F42:G42"/>
    <mergeCell ref="I42:J42"/>
    <mergeCell ref="L42:M42"/>
    <mergeCell ref="F44:G44"/>
    <mergeCell ref="I44:J44"/>
    <mergeCell ref="L44:M44"/>
    <mergeCell ref="F40:G40"/>
    <mergeCell ref="I40:J40"/>
    <mergeCell ref="L40:M40"/>
    <mergeCell ref="I39:J39"/>
    <mergeCell ref="L39:M39"/>
    <mergeCell ref="P39:AK39"/>
    <mergeCell ref="P38:AK38"/>
    <mergeCell ref="F35:G35"/>
    <mergeCell ref="I35:J35"/>
    <mergeCell ref="L35:M35"/>
    <mergeCell ref="F37:G37"/>
    <mergeCell ref="I37:J37"/>
    <mergeCell ref="L37:M37"/>
    <mergeCell ref="P37:AK37"/>
    <mergeCell ref="F33:G33"/>
    <mergeCell ref="I33:J33"/>
    <mergeCell ref="L33:M33"/>
    <mergeCell ref="F34:G34"/>
    <mergeCell ref="I34:J34"/>
    <mergeCell ref="L34:M34"/>
    <mergeCell ref="F31:G31"/>
    <mergeCell ref="I31:J31"/>
    <mergeCell ref="L31:M31"/>
    <mergeCell ref="F32:G32"/>
    <mergeCell ref="I32:J32"/>
    <mergeCell ref="L32:M32"/>
    <mergeCell ref="P32:AK32"/>
    <mergeCell ref="P31:AK31"/>
    <mergeCell ref="F30:G30"/>
    <mergeCell ref="I30:J30"/>
    <mergeCell ref="L30:M30"/>
    <mergeCell ref="D28:E28"/>
    <mergeCell ref="D30:E30"/>
    <mergeCell ref="P30:AK30"/>
    <mergeCell ref="F27:G27"/>
    <mergeCell ref="I27:J27"/>
    <mergeCell ref="L27:M27"/>
    <mergeCell ref="F28:G28"/>
    <mergeCell ref="I28:J28"/>
    <mergeCell ref="L28:M28"/>
    <mergeCell ref="AD13:AG13"/>
    <mergeCell ref="F25:G25"/>
    <mergeCell ref="I25:J25"/>
    <mergeCell ref="L25:M25"/>
    <mergeCell ref="F26:G26"/>
    <mergeCell ref="I26:J26"/>
    <mergeCell ref="L26:M26"/>
    <mergeCell ref="F22:G22"/>
    <mergeCell ref="I22:J22"/>
    <mergeCell ref="L22:M22"/>
    <mergeCell ref="F23:G23"/>
    <mergeCell ref="I23:J23"/>
    <mergeCell ref="L23:M23"/>
    <mergeCell ref="G7:AK7"/>
    <mergeCell ref="G6:AK6"/>
    <mergeCell ref="F114:G114"/>
    <mergeCell ref="I114:J114"/>
    <mergeCell ref="L114:M114"/>
    <mergeCell ref="P114:AK114"/>
    <mergeCell ref="D115:E115"/>
    <mergeCell ref="F115:G115"/>
    <mergeCell ref="I115:J115"/>
    <mergeCell ref="L115:M115"/>
    <mergeCell ref="P115:AK115"/>
    <mergeCell ref="AA14:AB14"/>
    <mergeCell ref="AD14:AE14"/>
    <mergeCell ref="AG14:AH14"/>
    <mergeCell ref="F18:G18"/>
    <mergeCell ref="I18:J18"/>
    <mergeCell ref="U13:V13"/>
    <mergeCell ref="Y10:AB10"/>
    <mergeCell ref="AD10:AG10"/>
    <mergeCell ref="Y11:AB11"/>
    <mergeCell ref="AD11:AG11"/>
    <mergeCell ref="Y12:AB12"/>
    <mergeCell ref="AD12:AG12"/>
    <mergeCell ref="Y13:AB13"/>
    <mergeCell ref="D121:E121"/>
    <mergeCell ref="F121:G121"/>
    <mergeCell ref="I121:J121"/>
    <mergeCell ref="L121:M121"/>
    <mergeCell ref="P121:AK121"/>
    <mergeCell ref="D122:E122"/>
    <mergeCell ref="F122:G122"/>
    <mergeCell ref="I122:J122"/>
    <mergeCell ref="L122:M122"/>
    <mergeCell ref="P122:AK122"/>
    <mergeCell ref="D119:E119"/>
    <mergeCell ref="F119:G119"/>
    <mergeCell ref="I119:J119"/>
    <mergeCell ref="L119:M119"/>
    <mergeCell ref="D120:E120"/>
    <mergeCell ref="F120:G120"/>
    <mergeCell ref="I120:J120"/>
    <mergeCell ref="L120:M120"/>
    <mergeCell ref="P120:AK120"/>
    <mergeCell ref="P119:AK119"/>
    <mergeCell ref="D118:E118"/>
    <mergeCell ref="F118:G118"/>
    <mergeCell ref="I118:J118"/>
    <mergeCell ref="L118:M118"/>
    <mergeCell ref="P118:AK118"/>
    <mergeCell ref="D116:E116"/>
    <mergeCell ref="F116:G116"/>
    <mergeCell ref="I116:J116"/>
    <mergeCell ref="D49:AK49"/>
    <mergeCell ref="D111:E111"/>
    <mergeCell ref="F111:G111"/>
    <mergeCell ref="I111:J111"/>
    <mergeCell ref="L111:M111"/>
    <mergeCell ref="D117:E117"/>
    <mergeCell ref="F117:G117"/>
    <mergeCell ref="I117:J117"/>
    <mergeCell ref="L117:M117"/>
    <mergeCell ref="P117:AK117"/>
    <mergeCell ref="I113:J113"/>
    <mergeCell ref="L113:M113"/>
    <mergeCell ref="P113:AK113"/>
    <mergeCell ref="L116:M116"/>
    <mergeCell ref="P116:AK116"/>
    <mergeCell ref="D114:E114"/>
  </mergeCells>
  <phoneticPr fontId="1" type="Hiragana"/>
  <dataValidations count="4">
    <dataValidation type="list" allowBlank="1" showInputMessage="1" showErrorMessage="1" sqref="D22:E22 D25:E25 D27:E27 D30:E30 D32:E32 D34:E34 D37:E37 D39:E39 D41:E41 D44:E44 D47:E47 D50:E50 D52:E52 D56:E56 D58:E58 D60:E60 D62:E62 D64:E64 D67:E67 D69:E69 D72:E72 D75:E75 D77:E77 D79:E79 D85:E85 D87:E87 D89:E89 D92:E92 D95:E95 D97:E97 D102:E102 D104:E104 D106:E106 D110:E122" xr:uid="{00000000-0002-0000-0A00-000000000000}">
      <formula1>"昭和,平成,令和"</formula1>
    </dataValidation>
    <dataValidation type="list" allowBlank="1" showInputMessage="1" showErrorMessage="1" sqref="D53:E53 D23:E23 D28:E28 D35:E35 D40:E40 D45:E45 D48:E48 D26:E26 D31:E31 D33:E33 D42:E42 D38:E38 D51:E51 D57:E57 D59:E59 D61:E61 D63:E63 D65:E65 D68:E68 D70:E70 D73:E73 D76:E76 D78:E78 D80:E80 D86:E86 D88:E88 D90:E90 D93:E93 D96:E96 D98:E98 D103:E103 D105:E105 D107:E107" xr:uid="{00000000-0002-0000-0A00-000001000000}">
      <formula1>"昭和,平成,令和,現在"</formula1>
    </dataValidation>
    <dataValidation type="list" allowBlank="1" showInputMessage="1" showErrorMessage="1" sqref="P122:AK122" xr:uid="{00000000-0002-0000-0A00-000002000000}">
      <formula1>★賞罰_褒章</formula1>
    </dataValidation>
    <dataValidation imeMode="fullAlpha" allowBlank="1" showInputMessage="1" showErrorMessage="1" sqref="F18:G18" xr:uid="{00000000-0002-0000-0A00-000003000000}"/>
  </dataValidations>
  <pageMargins left="0.39370078740157483" right="0.39370078740157483" top="0.74803149606299213" bottom="0.74803149606299213" header="0.31496062992125984" footer="0.31496062992125984"/>
  <pageSetup paperSize="9" scale="98" fitToHeight="0" orientation="portrait" blackAndWhite="1" r:id="rId1"/>
  <headerFooter>
    <oddFooter>&amp;C&amp;"ＭＳ 明朝,標準"&amp;12&amp;P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4">
    <pageSetUpPr fitToPage="1"/>
  </sheetPr>
  <dimension ref="A3:AK88"/>
  <sheetViews>
    <sheetView showGridLines="0" view="pageLayout" zoomScaleNormal="100" zoomScaleSheetLayoutView="100" workbookViewId="0">
      <selection activeCell="J11" sqref="J11"/>
    </sheetView>
  </sheetViews>
  <sheetFormatPr defaultColWidth="2.6640625" defaultRowHeight="20.100000000000001" customHeight="1" x14ac:dyDescent="0.2"/>
  <cols>
    <col min="1" max="29" width="2.6640625" style="1"/>
    <col min="30" max="30" width="2.6640625" style="1" customWidth="1"/>
    <col min="31" max="16384" width="2.6640625" style="1"/>
  </cols>
  <sheetData>
    <row r="3" spans="1:37" ht="20.100000000000001" customHeight="1" x14ac:dyDescent="0.2">
      <c r="A3" s="17" t="s">
        <v>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6" spans="1:37" ht="20.100000000000001" customHeight="1" x14ac:dyDescent="0.2">
      <c r="B6" s="1" t="s">
        <v>16</v>
      </c>
      <c r="D6" s="1" t="s">
        <v>17</v>
      </c>
      <c r="M6" s="21" t="s">
        <v>323</v>
      </c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</row>
    <row r="7" spans="1:37" ht="20.100000000000001" customHeight="1" x14ac:dyDescent="0.2">
      <c r="B7" s="1" t="s">
        <v>18</v>
      </c>
      <c r="C7" s="1" t="s">
        <v>19</v>
      </c>
      <c r="D7" s="1" t="s">
        <v>20</v>
      </c>
      <c r="F7" s="1" t="s">
        <v>321</v>
      </c>
      <c r="G7" s="27">
        <v>100</v>
      </c>
      <c r="H7" s="27"/>
      <c r="I7" s="2" t="s">
        <v>322</v>
      </c>
      <c r="J7" s="27">
        <v>8918</v>
      </c>
      <c r="K7" s="27"/>
      <c r="M7" s="21" t="s">
        <v>324</v>
      </c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</row>
    <row r="8" spans="1:37" ht="20.100000000000001" customHeight="1" x14ac:dyDescent="0.2">
      <c r="G8" s="2"/>
      <c r="H8" s="2"/>
      <c r="I8" s="2"/>
      <c r="J8" s="2"/>
      <c r="K8" s="2"/>
    </row>
    <row r="10" spans="1:37" ht="20.100000000000001" customHeight="1" x14ac:dyDescent="0.2">
      <c r="Y10" s="19" t="str">
        <f>PHONETIC(Y11)</f>
        <v>こくど</v>
      </c>
      <c r="Z10" s="19"/>
      <c r="AA10" s="19"/>
      <c r="AB10" s="19"/>
      <c r="AD10" s="19" t="str">
        <f>PHONETIC(AD11)</f>
        <v>たろう</v>
      </c>
      <c r="AE10" s="19"/>
      <c r="AF10" s="19"/>
      <c r="AG10" s="19"/>
    </row>
    <row r="11" spans="1:37" ht="20.100000000000001" customHeight="1" x14ac:dyDescent="0.2">
      <c r="T11" s="1" t="s">
        <v>1</v>
      </c>
      <c r="W11" s="1" t="s">
        <v>2</v>
      </c>
      <c r="Y11" s="23" t="s">
        <v>316</v>
      </c>
      <c r="Z11" s="23"/>
      <c r="AA11" s="23"/>
      <c r="AB11" s="23"/>
      <c r="AD11" s="23" t="s">
        <v>318</v>
      </c>
      <c r="AE11" s="23"/>
      <c r="AF11" s="23"/>
      <c r="AG11" s="23"/>
    </row>
    <row r="12" spans="1:37" ht="20.100000000000001" customHeight="1" x14ac:dyDescent="0.2">
      <c r="Y12" s="19" t="str">
        <f>PHONETIC(Y13)</f>
        <v>うんゆ</v>
      </c>
      <c r="Z12" s="19"/>
      <c r="AA12" s="19"/>
      <c r="AB12" s="19"/>
      <c r="AD12" s="19" t="str">
        <f>PHONETIC(AD13)</f>
        <v>たろう</v>
      </c>
      <c r="AE12" s="19"/>
      <c r="AF12" s="19"/>
      <c r="AG12" s="19"/>
    </row>
    <row r="13" spans="1:37" ht="20.100000000000001" customHeight="1" x14ac:dyDescent="0.2">
      <c r="S13" s="1" t="s">
        <v>3</v>
      </c>
      <c r="T13" s="1" t="s">
        <v>4</v>
      </c>
      <c r="U13" s="22" t="s">
        <v>1</v>
      </c>
      <c r="V13" s="22"/>
      <c r="W13" s="1" t="s">
        <v>2</v>
      </c>
      <c r="Y13" s="23" t="s">
        <v>317</v>
      </c>
      <c r="Z13" s="23"/>
      <c r="AA13" s="23"/>
      <c r="AB13" s="23"/>
      <c r="AD13" s="23" t="s">
        <v>318</v>
      </c>
      <c r="AE13" s="23"/>
      <c r="AF13" s="23"/>
      <c r="AG13" s="23"/>
      <c r="AH13" s="1" t="s">
        <v>319</v>
      </c>
    </row>
    <row r="14" spans="1:37" ht="20.100000000000001" customHeight="1" x14ac:dyDescent="0.2">
      <c r="T14" s="1" t="s">
        <v>5</v>
      </c>
      <c r="U14" s="1" t="s">
        <v>6</v>
      </c>
      <c r="V14" s="1" t="s">
        <v>7</v>
      </c>
      <c r="W14" s="1" t="s">
        <v>8</v>
      </c>
      <c r="Y14" s="1" t="s">
        <v>9</v>
      </c>
      <c r="Z14" s="1" t="s">
        <v>10</v>
      </c>
      <c r="AA14" s="18" t="s">
        <v>62</v>
      </c>
      <c r="AB14" s="18"/>
      <c r="AC14" s="1" t="s">
        <v>11</v>
      </c>
      <c r="AD14" s="18" t="s">
        <v>63</v>
      </c>
      <c r="AE14" s="18"/>
      <c r="AF14" s="1" t="s">
        <v>12</v>
      </c>
      <c r="AG14" s="18" t="s">
        <v>63</v>
      </c>
      <c r="AH14" s="18"/>
      <c r="AI14" s="1" t="s">
        <v>13</v>
      </c>
      <c r="AJ14" s="1" t="s">
        <v>14</v>
      </c>
    </row>
    <row r="17" spans="1:37" ht="20.100000000000001" customHeight="1" x14ac:dyDescent="0.2">
      <c r="A17" s="3" t="s">
        <v>28</v>
      </c>
      <c r="C17" s="1" t="s">
        <v>26</v>
      </c>
      <c r="E17" s="1" t="s">
        <v>27</v>
      </c>
    </row>
    <row r="18" spans="1:37" ht="20.100000000000001" customHeight="1" x14ac:dyDescent="0.2">
      <c r="D18" s="1" t="s">
        <v>9</v>
      </c>
      <c r="E18" s="1" t="s">
        <v>10</v>
      </c>
      <c r="F18" s="18">
        <v>43</v>
      </c>
      <c r="G18" s="18"/>
      <c r="H18" s="1" t="s">
        <v>11</v>
      </c>
      <c r="I18" s="18">
        <v>3</v>
      </c>
      <c r="J18" s="18"/>
      <c r="K18" s="1" t="s">
        <v>12</v>
      </c>
      <c r="P18" s="21" t="s">
        <v>236</v>
      </c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</row>
    <row r="20" spans="1:37" ht="20.100000000000001" customHeight="1" x14ac:dyDescent="0.2">
      <c r="A20" s="3" t="s">
        <v>29</v>
      </c>
      <c r="C20" s="1" t="s">
        <v>30</v>
      </c>
      <c r="E20" s="1" t="s">
        <v>27</v>
      </c>
    </row>
    <row r="21" spans="1:37" ht="20.100000000000001" customHeight="1" x14ac:dyDescent="0.2">
      <c r="A21" s="3" t="s">
        <v>32</v>
      </c>
      <c r="D21" s="1" t="s">
        <v>33</v>
      </c>
      <c r="E21" s="1" t="s">
        <v>34</v>
      </c>
      <c r="F21" s="1" t="s">
        <v>27</v>
      </c>
    </row>
    <row r="22" spans="1:37" ht="20.100000000000001" customHeight="1" x14ac:dyDescent="0.2">
      <c r="B22" s="1" t="s">
        <v>35</v>
      </c>
      <c r="D22" s="24" t="s">
        <v>87</v>
      </c>
      <c r="E22" s="24"/>
      <c r="F22" s="18" t="s">
        <v>237</v>
      </c>
      <c r="G22" s="18"/>
      <c r="H22" s="1" t="s">
        <v>11</v>
      </c>
      <c r="I22" s="18" t="s">
        <v>39</v>
      </c>
      <c r="J22" s="18"/>
      <c r="K22" s="1" t="s">
        <v>12</v>
      </c>
      <c r="L22" s="18" t="s">
        <v>31</v>
      </c>
      <c r="M22" s="18"/>
      <c r="N22" s="1" t="s">
        <v>13</v>
      </c>
      <c r="P22" s="21" t="s">
        <v>238</v>
      </c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</row>
    <row r="23" spans="1:37" ht="20.100000000000001" customHeight="1" x14ac:dyDescent="0.2">
      <c r="B23" s="1" t="s">
        <v>36</v>
      </c>
      <c r="D23" s="24" t="s">
        <v>88</v>
      </c>
      <c r="E23" s="24"/>
      <c r="F23" s="18" t="s">
        <v>240</v>
      </c>
      <c r="G23" s="18"/>
      <c r="H23" s="8" t="str">
        <f>IF($D23="現在","","年")</f>
        <v>年</v>
      </c>
      <c r="I23" s="18" t="s">
        <v>44</v>
      </c>
      <c r="J23" s="18"/>
      <c r="K23" s="8" t="str">
        <f>IF($D23="現在","","月")</f>
        <v>月</v>
      </c>
      <c r="L23" s="18" t="s">
        <v>40</v>
      </c>
      <c r="M23" s="18"/>
      <c r="N23" s="8" t="str">
        <f>IF($D23="現在","","日")</f>
        <v>日</v>
      </c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</row>
    <row r="24" spans="1:37" ht="20.100000000000001" customHeight="1" x14ac:dyDescent="0.2"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</row>
    <row r="25" spans="1:37" ht="20.100000000000001" customHeight="1" x14ac:dyDescent="0.2">
      <c r="B25" s="1" t="s">
        <v>35</v>
      </c>
      <c r="D25" s="24" t="s">
        <v>87</v>
      </c>
      <c r="E25" s="24"/>
      <c r="F25" s="18" t="s">
        <v>241</v>
      </c>
      <c r="G25" s="18"/>
      <c r="H25" s="1" t="s">
        <v>11</v>
      </c>
      <c r="I25" s="18" t="s">
        <v>44</v>
      </c>
      <c r="J25" s="18"/>
      <c r="K25" s="1" t="s">
        <v>12</v>
      </c>
      <c r="L25" s="18" t="s">
        <v>47</v>
      </c>
      <c r="M25" s="18"/>
      <c r="N25" s="1" t="s">
        <v>13</v>
      </c>
      <c r="P25" s="21" t="s">
        <v>245</v>
      </c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</row>
    <row r="26" spans="1:37" ht="20.100000000000001" customHeight="1" x14ac:dyDescent="0.2">
      <c r="B26" s="1" t="s">
        <v>36</v>
      </c>
      <c r="D26" s="24" t="s">
        <v>88</v>
      </c>
      <c r="E26" s="24"/>
      <c r="F26" s="18" t="s">
        <v>242</v>
      </c>
      <c r="G26" s="18"/>
      <c r="H26" s="8" t="str">
        <f>IF($D26="現在","","年")</f>
        <v>年</v>
      </c>
      <c r="I26" s="18" t="s">
        <v>45</v>
      </c>
      <c r="J26" s="18"/>
      <c r="K26" s="8" t="str">
        <f>IF($D26="現在","","月")</f>
        <v>月</v>
      </c>
      <c r="L26" s="18" t="s">
        <v>48</v>
      </c>
      <c r="M26" s="18"/>
      <c r="N26" s="8" t="str">
        <f>IF($D26="現在","","日")</f>
        <v>日</v>
      </c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</row>
    <row r="27" spans="1:37" ht="20.100000000000001" customHeight="1" x14ac:dyDescent="0.2">
      <c r="B27" s="1" t="s">
        <v>35</v>
      </c>
      <c r="D27" s="24" t="s">
        <v>87</v>
      </c>
      <c r="E27" s="24"/>
      <c r="F27" s="18" t="s">
        <v>241</v>
      </c>
      <c r="G27" s="18"/>
      <c r="H27" s="1" t="s">
        <v>11</v>
      </c>
      <c r="I27" s="18" t="s">
        <v>45</v>
      </c>
      <c r="J27" s="18"/>
      <c r="K27" s="1" t="s">
        <v>12</v>
      </c>
      <c r="L27" s="18" t="s">
        <v>49</v>
      </c>
      <c r="M27" s="18"/>
      <c r="N27" s="1" t="s">
        <v>13</v>
      </c>
      <c r="P27" s="21" t="s">
        <v>246</v>
      </c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</row>
    <row r="28" spans="1:37" ht="20.100000000000001" customHeight="1" x14ac:dyDescent="0.2">
      <c r="B28" s="1" t="s">
        <v>36</v>
      </c>
      <c r="D28" s="24" t="s">
        <v>87</v>
      </c>
      <c r="E28" s="24"/>
      <c r="F28" s="18" t="s">
        <v>243</v>
      </c>
      <c r="G28" s="18"/>
      <c r="H28" s="8" t="str">
        <f>IF($D28="現在","","年")</f>
        <v>年</v>
      </c>
      <c r="I28" s="18" t="s">
        <v>46</v>
      </c>
      <c r="J28" s="18"/>
      <c r="K28" s="8" t="str">
        <f>IF($D28="現在","","月")</f>
        <v>月</v>
      </c>
      <c r="L28" s="18" t="s">
        <v>50</v>
      </c>
      <c r="M28" s="18"/>
      <c r="N28" s="8" t="str">
        <f>IF($D28="現在","","日")</f>
        <v>日</v>
      </c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</row>
    <row r="29" spans="1:37" ht="20.100000000000001" customHeight="1" x14ac:dyDescent="0.2">
      <c r="B29" s="1" t="s">
        <v>35</v>
      </c>
      <c r="D29" s="24" t="s">
        <v>87</v>
      </c>
      <c r="E29" s="24"/>
      <c r="F29" s="18" t="s">
        <v>244</v>
      </c>
      <c r="G29" s="18"/>
      <c r="H29" s="1" t="s">
        <v>11</v>
      </c>
      <c r="I29" s="18" t="s">
        <v>57</v>
      </c>
      <c r="J29" s="18"/>
      <c r="K29" s="1" t="s">
        <v>12</v>
      </c>
      <c r="L29" s="18" t="s">
        <v>31</v>
      </c>
      <c r="M29" s="18"/>
      <c r="N29" s="1" t="s">
        <v>13</v>
      </c>
      <c r="P29" s="21" t="s">
        <v>247</v>
      </c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</row>
    <row r="30" spans="1:37" ht="20.100000000000001" customHeight="1" x14ac:dyDescent="0.2">
      <c r="B30" s="1" t="s">
        <v>36</v>
      </c>
      <c r="D30" s="24" t="s">
        <v>90</v>
      </c>
      <c r="E30" s="24"/>
      <c r="F30" s="18"/>
      <c r="G30" s="18"/>
      <c r="H30" s="8" t="str">
        <f>IF($D30="現在","","年")</f>
        <v/>
      </c>
      <c r="I30" s="18"/>
      <c r="J30" s="18"/>
      <c r="K30" s="8" t="str">
        <f>IF($D30="現在","","月")</f>
        <v/>
      </c>
      <c r="L30" s="18"/>
      <c r="M30" s="18"/>
      <c r="N30" s="8" t="str">
        <f>IF($D30="現在","","日")</f>
        <v/>
      </c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</row>
    <row r="31" spans="1:37" ht="20.100000000000001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</row>
    <row r="33" spans="1:37" ht="20.100000000000001" customHeight="1" x14ac:dyDescent="0.2">
      <c r="A33" s="3" t="s">
        <v>73</v>
      </c>
      <c r="D33" s="1" t="s">
        <v>74</v>
      </c>
      <c r="E33" s="1" t="s">
        <v>75</v>
      </c>
      <c r="F33" s="1" t="s">
        <v>27</v>
      </c>
    </row>
    <row r="34" spans="1:37" ht="20.100000000000001" customHeight="1" x14ac:dyDescent="0.2">
      <c r="B34" s="1" t="s">
        <v>35</v>
      </c>
      <c r="D34" s="24" t="s">
        <v>89</v>
      </c>
      <c r="E34" s="24"/>
      <c r="F34" s="18" t="s">
        <v>248</v>
      </c>
      <c r="G34" s="18"/>
      <c r="H34" s="1" t="s">
        <v>11</v>
      </c>
      <c r="I34" s="18" t="s">
        <v>252</v>
      </c>
      <c r="J34" s="18"/>
      <c r="K34" s="1" t="s">
        <v>12</v>
      </c>
      <c r="L34" s="18" t="s">
        <v>54</v>
      </c>
      <c r="M34" s="18"/>
      <c r="N34" s="1" t="s">
        <v>13</v>
      </c>
      <c r="P34" s="21" t="s">
        <v>255</v>
      </c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</row>
    <row r="35" spans="1:37" ht="20.100000000000001" customHeight="1" x14ac:dyDescent="0.2">
      <c r="B35" s="1" t="s">
        <v>36</v>
      </c>
      <c r="D35" s="24" t="s">
        <v>89</v>
      </c>
      <c r="E35" s="24"/>
      <c r="F35" s="18" t="s">
        <v>249</v>
      </c>
      <c r="G35" s="18"/>
      <c r="H35" s="8" t="str">
        <f>IF($D35="現在","","年")</f>
        <v>年</v>
      </c>
      <c r="I35" s="18" t="s">
        <v>39</v>
      </c>
      <c r="J35" s="18"/>
      <c r="K35" s="8" t="str">
        <f>IF($D35="現在","","月")</f>
        <v>月</v>
      </c>
      <c r="L35" s="18" t="s">
        <v>251</v>
      </c>
      <c r="M35" s="18"/>
      <c r="N35" s="8" t="str">
        <f>IF($D35="現在","","日")</f>
        <v>日</v>
      </c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</row>
    <row r="36" spans="1:37" ht="20.100000000000001" customHeight="1" x14ac:dyDescent="0.2">
      <c r="B36" s="1" t="s">
        <v>35</v>
      </c>
      <c r="D36" s="24" t="s">
        <v>89</v>
      </c>
      <c r="E36" s="24"/>
      <c r="F36" s="18" t="s">
        <v>251</v>
      </c>
      <c r="G36" s="18"/>
      <c r="H36" s="1" t="s">
        <v>11</v>
      </c>
      <c r="I36" s="18" t="s">
        <v>259</v>
      </c>
      <c r="J36" s="18"/>
      <c r="K36" s="1" t="s">
        <v>12</v>
      </c>
      <c r="L36" s="18" t="s">
        <v>260</v>
      </c>
      <c r="M36" s="18"/>
      <c r="N36" s="1" t="s">
        <v>13</v>
      </c>
      <c r="P36" s="21" t="s">
        <v>134</v>
      </c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</row>
    <row r="37" spans="1:37" ht="20.100000000000001" customHeight="1" x14ac:dyDescent="0.2">
      <c r="B37" s="1" t="s">
        <v>36</v>
      </c>
      <c r="D37" s="24" t="s">
        <v>257</v>
      </c>
      <c r="E37" s="24"/>
      <c r="F37" s="18" t="s">
        <v>213</v>
      </c>
      <c r="G37" s="18"/>
      <c r="H37" s="8" t="str">
        <f>IF($D37="現在","","年")</f>
        <v>年</v>
      </c>
      <c r="I37" s="18" t="s">
        <v>23</v>
      </c>
      <c r="J37" s="18"/>
      <c r="K37" s="8" t="str">
        <f>IF($D37="現在","","月")</f>
        <v>月</v>
      </c>
      <c r="L37" s="18" t="s">
        <v>54</v>
      </c>
      <c r="M37" s="18"/>
      <c r="N37" s="8" t="str">
        <f>IF($D37="現在","","日")</f>
        <v>日</v>
      </c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</row>
    <row r="38" spans="1:37" ht="20.100000000000001" customHeight="1" x14ac:dyDescent="0.2">
      <c r="B38" s="1" t="s">
        <v>35</v>
      </c>
      <c r="D38" s="24" t="s">
        <v>89</v>
      </c>
      <c r="E38" s="24"/>
      <c r="F38" s="18" t="s">
        <v>248</v>
      </c>
      <c r="G38" s="18"/>
      <c r="H38" s="1" t="s">
        <v>11</v>
      </c>
      <c r="I38" s="18" t="s">
        <v>39</v>
      </c>
      <c r="J38" s="18"/>
      <c r="K38" s="1" t="s">
        <v>12</v>
      </c>
      <c r="L38" s="18" t="s">
        <v>54</v>
      </c>
      <c r="M38" s="18"/>
      <c r="N38" s="1" t="s">
        <v>13</v>
      </c>
      <c r="P38" s="21" t="s">
        <v>263</v>
      </c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</row>
    <row r="39" spans="1:37" ht="20.100000000000001" customHeight="1" x14ac:dyDescent="0.2">
      <c r="B39" s="1" t="s">
        <v>36</v>
      </c>
      <c r="D39" s="24" t="s">
        <v>89</v>
      </c>
      <c r="E39" s="24"/>
      <c r="F39" s="18" t="s">
        <v>251</v>
      </c>
      <c r="G39" s="18"/>
      <c r="H39" s="8" t="str">
        <f>IF($D39="現在","","年")</f>
        <v>年</v>
      </c>
      <c r="I39" s="18" t="s">
        <v>39</v>
      </c>
      <c r="J39" s="18"/>
      <c r="K39" s="8" t="str">
        <f>IF($D39="現在","","月")</f>
        <v>月</v>
      </c>
      <c r="L39" s="18" t="s">
        <v>251</v>
      </c>
      <c r="M39" s="18"/>
      <c r="N39" s="8" t="str">
        <f>IF($D39="現在","","日")</f>
        <v>日</v>
      </c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</row>
    <row r="40" spans="1:37" ht="20.100000000000001" customHeight="1" x14ac:dyDescent="0.2">
      <c r="B40" s="1" t="s">
        <v>35</v>
      </c>
      <c r="D40" s="24" t="s">
        <v>89</v>
      </c>
      <c r="E40" s="24"/>
      <c r="F40" s="18" t="s">
        <v>251</v>
      </c>
      <c r="G40" s="18"/>
      <c r="H40" s="1" t="s">
        <v>11</v>
      </c>
      <c r="I40" s="18" t="s">
        <v>39</v>
      </c>
      <c r="J40" s="18"/>
      <c r="K40" s="1" t="s">
        <v>12</v>
      </c>
      <c r="L40" s="18" t="s">
        <v>261</v>
      </c>
      <c r="M40" s="18"/>
      <c r="N40" s="1" t="s">
        <v>13</v>
      </c>
      <c r="P40" s="21" t="s">
        <v>264</v>
      </c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</row>
    <row r="41" spans="1:37" ht="20.100000000000001" customHeight="1" x14ac:dyDescent="0.2">
      <c r="B41" s="1" t="s">
        <v>36</v>
      </c>
      <c r="D41" s="24" t="s">
        <v>89</v>
      </c>
      <c r="E41" s="24"/>
      <c r="F41" s="18" t="s">
        <v>58</v>
      </c>
      <c r="G41" s="18"/>
      <c r="H41" s="8" t="str">
        <f>IF($D41="現在","","年")</f>
        <v>年</v>
      </c>
      <c r="I41" s="18" t="s">
        <v>23</v>
      </c>
      <c r="J41" s="18"/>
      <c r="K41" s="8" t="str">
        <f>IF($D41="現在","","月")</f>
        <v>月</v>
      </c>
      <c r="L41" s="18" t="s">
        <v>54</v>
      </c>
      <c r="M41" s="18"/>
      <c r="N41" s="8" t="str">
        <f>IF($D41="現在","","日")</f>
        <v>日</v>
      </c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</row>
    <row r="42" spans="1:37" ht="20.100000000000001" customHeight="1" x14ac:dyDescent="0.2">
      <c r="B42" s="1" t="s">
        <v>35</v>
      </c>
      <c r="D42" s="24" t="s">
        <v>89</v>
      </c>
      <c r="E42" s="24"/>
      <c r="F42" s="18" t="s">
        <v>58</v>
      </c>
      <c r="G42" s="18"/>
      <c r="H42" s="1" t="s">
        <v>11</v>
      </c>
      <c r="I42" s="18" t="s">
        <v>23</v>
      </c>
      <c r="J42" s="18"/>
      <c r="K42" s="1" t="s">
        <v>12</v>
      </c>
      <c r="L42" s="18" t="s">
        <v>120</v>
      </c>
      <c r="M42" s="18"/>
      <c r="N42" s="1" t="s">
        <v>13</v>
      </c>
      <c r="P42" s="21" t="s">
        <v>265</v>
      </c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</row>
    <row r="43" spans="1:37" ht="20.100000000000001" customHeight="1" x14ac:dyDescent="0.2">
      <c r="B43" s="1" t="s">
        <v>36</v>
      </c>
      <c r="D43" s="24" t="s">
        <v>257</v>
      </c>
      <c r="E43" s="24"/>
      <c r="F43" s="18" t="s">
        <v>258</v>
      </c>
      <c r="G43" s="18"/>
      <c r="H43" s="8" t="str">
        <f>IF($D43="現在","","年")</f>
        <v>年</v>
      </c>
      <c r="I43" s="18" t="s">
        <v>23</v>
      </c>
      <c r="J43" s="18"/>
      <c r="K43" s="8" t="str">
        <f>IF($D43="現在","","月")</f>
        <v>月</v>
      </c>
      <c r="L43" s="18" t="s">
        <v>262</v>
      </c>
      <c r="M43" s="18"/>
      <c r="N43" s="8" t="str">
        <f>IF($D43="現在","","日")</f>
        <v>日</v>
      </c>
      <c r="P43" s="25" t="s">
        <v>86</v>
      </c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</row>
    <row r="44" spans="1:37" ht="20.100000000000001" customHeight="1" x14ac:dyDescent="0.2"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</row>
    <row r="45" spans="1:37" ht="20.100000000000001" customHeight="1" x14ac:dyDescent="0.2">
      <c r="B45" s="1" t="s">
        <v>35</v>
      </c>
      <c r="D45" s="24" t="s">
        <v>89</v>
      </c>
      <c r="E45" s="24"/>
      <c r="F45" s="18" t="s">
        <v>250</v>
      </c>
      <c r="G45" s="18"/>
      <c r="H45" s="1" t="s">
        <v>11</v>
      </c>
      <c r="I45" s="18" t="s">
        <v>39</v>
      </c>
      <c r="J45" s="18"/>
      <c r="K45" s="1" t="s">
        <v>12</v>
      </c>
      <c r="L45" s="18" t="s">
        <v>254</v>
      </c>
      <c r="M45" s="18"/>
      <c r="N45" s="1" t="s">
        <v>13</v>
      </c>
      <c r="P45" s="21" t="s">
        <v>256</v>
      </c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</row>
    <row r="46" spans="1:37" ht="20.100000000000001" customHeight="1" x14ac:dyDescent="0.2">
      <c r="B46" s="1" t="s">
        <v>36</v>
      </c>
      <c r="D46" s="24" t="s">
        <v>89</v>
      </c>
      <c r="E46" s="24"/>
      <c r="F46" s="18" t="s">
        <v>251</v>
      </c>
      <c r="G46" s="18"/>
      <c r="H46" s="8" t="str">
        <f>IF($D46="現在","","年")</f>
        <v>年</v>
      </c>
      <c r="I46" s="18" t="s">
        <v>253</v>
      </c>
      <c r="J46" s="18"/>
      <c r="K46" s="8" t="str">
        <f>IF($D46="現在","","月")</f>
        <v>月</v>
      </c>
      <c r="L46" s="18" t="s">
        <v>251</v>
      </c>
      <c r="M46" s="18"/>
      <c r="N46" s="8" t="str">
        <f>IF($D46="現在","","日")</f>
        <v>日</v>
      </c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</row>
    <row r="47" spans="1:37" ht="20.100000000000001" customHeight="1" x14ac:dyDescent="0.2"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</row>
    <row r="48" spans="1:37" ht="20.100000000000001" customHeight="1" x14ac:dyDescent="0.2">
      <c r="B48" s="1" t="s">
        <v>35</v>
      </c>
      <c r="D48" s="24" t="s">
        <v>89</v>
      </c>
      <c r="E48" s="24"/>
      <c r="F48" s="18" t="s">
        <v>248</v>
      </c>
      <c r="G48" s="18"/>
      <c r="H48" s="1" t="s">
        <v>11</v>
      </c>
      <c r="I48" s="18" t="s">
        <v>252</v>
      </c>
      <c r="J48" s="18"/>
      <c r="K48" s="1" t="s">
        <v>12</v>
      </c>
      <c r="L48" s="18" t="s">
        <v>54</v>
      </c>
      <c r="M48" s="18"/>
      <c r="N48" s="1" t="s">
        <v>13</v>
      </c>
      <c r="P48" s="21" t="s">
        <v>266</v>
      </c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</row>
    <row r="49" spans="2:37" ht="20.100000000000001" customHeight="1" x14ac:dyDescent="0.2">
      <c r="B49" s="1" t="s">
        <v>36</v>
      </c>
      <c r="D49" s="24" t="s">
        <v>89</v>
      </c>
      <c r="E49" s="24"/>
      <c r="F49" s="18" t="s">
        <v>249</v>
      </c>
      <c r="G49" s="18"/>
      <c r="H49" s="8" t="str">
        <f>IF($D49="現在","","年")</f>
        <v>年</v>
      </c>
      <c r="I49" s="18" t="s">
        <v>39</v>
      </c>
      <c r="J49" s="18"/>
      <c r="K49" s="8" t="str">
        <f>IF($D49="現在","","月")</f>
        <v>月</v>
      </c>
      <c r="L49" s="18" t="s">
        <v>251</v>
      </c>
      <c r="M49" s="18"/>
      <c r="N49" s="8" t="str">
        <f>IF($D49="現在","","日")</f>
        <v>日</v>
      </c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</row>
    <row r="50" spans="2:37" ht="20.100000000000001" customHeight="1" x14ac:dyDescent="0.2">
      <c r="B50" s="1" t="s">
        <v>35</v>
      </c>
      <c r="D50" s="24" t="s">
        <v>89</v>
      </c>
      <c r="E50" s="24"/>
      <c r="F50" s="18" t="s">
        <v>251</v>
      </c>
      <c r="G50" s="18"/>
      <c r="H50" s="1" t="s">
        <v>11</v>
      </c>
      <c r="I50" s="18" t="s">
        <v>259</v>
      </c>
      <c r="J50" s="18"/>
      <c r="K50" s="1" t="s">
        <v>12</v>
      </c>
      <c r="L50" s="18" t="s">
        <v>260</v>
      </c>
      <c r="M50" s="18"/>
      <c r="N50" s="1" t="s">
        <v>13</v>
      </c>
      <c r="P50" s="21" t="s">
        <v>267</v>
      </c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</row>
    <row r="51" spans="2:37" ht="20.100000000000001" customHeight="1" x14ac:dyDescent="0.2">
      <c r="B51" s="1" t="s">
        <v>36</v>
      </c>
      <c r="D51" s="24" t="s">
        <v>257</v>
      </c>
      <c r="E51" s="24"/>
      <c r="F51" s="18" t="s">
        <v>213</v>
      </c>
      <c r="G51" s="18"/>
      <c r="H51" s="8" t="str">
        <f>IF($D51="現在","","年")</f>
        <v>年</v>
      </c>
      <c r="I51" s="18" t="s">
        <v>23</v>
      </c>
      <c r="J51" s="18"/>
      <c r="K51" s="8" t="str">
        <f>IF($D51="現在","","月")</f>
        <v>月</v>
      </c>
      <c r="L51" s="18" t="s">
        <v>54</v>
      </c>
      <c r="M51" s="18"/>
      <c r="N51" s="8" t="str">
        <f>IF($D51="現在","","日")</f>
        <v>日</v>
      </c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</row>
    <row r="52" spans="2:37" ht="20.100000000000001" customHeight="1" x14ac:dyDescent="0.2">
      <c r="B52" s="1" t="s">
        <v>35</v>
      </c>
      <c r="D52" s="24" t="s">
        <v>89</v>
      </c>
      <c r="E52" s="24"/>
      <c r="F52" s="18" t="s">
        <v>248</v>
      </c>
      <c r="G52" s="18"/>
      <c r="H52" s="1" t="s">
        <v>11</v>
      </c>
      <c r="I52" s="18" t="s">
        <v>39</v>
      </c>
      <c r="J52" s="18"/>
      <c r="K52" s="1" t="s">
        <v>12</v>
      </c>
      <c r="L52" s="18" t="s">
        <v>54</v>
      </c>
      <c r="M52" s="18"/>
      <c r="N52" s="1" t="s">
        <v>13</v>
      </c>
      <c r="P52" s="21" t="s">
        <v>263</v>
      </c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</row>
    <row r="53" spans="2:37" ht="20.100000000000001" customHeight="1" x14ac:dyDescent="0.2">
      <c r="B53" s="1" t="s">
        <v>36</v>
      </c>
      <c r="D53" s="24" t="s">
        <v>89</v>
      </c>
      <c r="E53" s="24"/>
      <c r="F53" s="18" t="s">
        <v>251</v>
      </c>
      <c r="G53" s="18"/>
      <c r="H53" s="8" t="str">
        <f>IF($D53="現在","","年")</f>
        <v>年</v>
      </c>
      <c r="I53" s="18" t="s">
        <v>39</v>
      </c>
      <c r="J53" s="18"/>
      <c r="K53" s="8" t="str">
        <f>IF($D53="現在","","月")</f>
        <v>月</v>
      </c>
      <c r="L53" s="18" t="s">
        <v>251</v>
      </c>
      <c r="M53" s="18"/>
      <c r="N53" s="8" t="str">
        <f>IF($D53="現在","","日")</f>
        <v>日</v>
      </c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</row>
    <row r="54" spans="2:37" ht="20.100000000000001" customHeight="1" x14ac:dyDescent="0.2">
      <c r="B54" s="1" t="s">
        <v>35</v>
      </c>
      <c r="D54" s="24" t="s">
        <v>89</v>
      </c>
      <c r="E54" s="24"/>
      <c r="F54" s="18" t="s">
        <v>251</v>
      </c>
      <c r="G54" s="18"/>
      <c r="H54" s="1" t="s">
        <v>11</v>
      </c>
      <c r="I54" s="18" t="s">
        <v>39</v>
      </c>
      <c r="J54" s="18"/>
      <c r="K54" s="1" t="s">
        <v>12</v>
      </c>
      <c r="L54" s="18" t="s">
        <v>261</v>
      </c>
      <c r="M54" s="18"/>
      <c r="N54" s="1" t="s">
        <v>13</v>
      </c>
      <c r="P54" s="21" t="s">
        <v>264</v>
      </c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</row>
    <row r="55" spans="2:37" ht="20.100000000000001" customHeight="1" x14ac:dyDescent="0.2">
      <c r="B55" s="1" t="s">
        <v>36</v>
      </c>
      <c r="D55" s="24" t="s">
        <v>89</v>
      </c>
      <c r="E55" s="24"/>
      <c r="F55" s="18" t="s">
        <v>58</v>
      </c>
      <c r="G55" s="18"/>
      <c r="H55" s="8" t="str">
        <f>IF($D55="現在","","年")</f>
        <v>年</v>
      </c>
      <c r="I55" s="18" t="s">
        <v>23</v>
      </c>
      <c r="J55" s="18"/>
      <c r="K55" s="8" t="str">
        <f>IF($D55="現在","","月")</f>
        <v>月</v>
      </c>
      <c r="L55" s="18" t="s">
        <v>54</v>
      </c>
      <c r="M55" s="18"/>
      <c r="N55" s="8" t="str">
        <f>IF($D55="現在","","日")</f>
        <v>日</v>
      </c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</row>
    <row r="56" spans="2:37" ht="20.100000000000001" customHeight="1" x14ac:dyDescent="0.2">
      <c r="B56" s="1" t="s">
        <v>35</v>
      </c>
      <c r="D56" s="24" t="s">
        <v>89</v>
      </c>
      <c r="E56" s="24"/>
      <c r="F56" s="18" t="s">
        <v>58</v>
      </c>
      <c r="G56" s="18"/>
      <c r="H56" s="1" t="s">
        <v>11</v>
      </c>
      <c r="I56" s="18" t="s">
        <v>23</v>
      </c>
      <c r="J56" s="18"/>
      <c r="K56" s="1" t="s">
        <v>12</v>
      </c>
      <c r="L56" s="18" t="s">
        <v>120</v>
      </c>
      <c r="M56" s="18"/>
      <c r="N56" s="1" t="s">
        <v>13</v>
      </c>
      <c r="P56" s="21" t="s">
        <v>265</v>
      </c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</row>
    <row r="57" spans="2:37" ht="20.100000000000001" customHeight="1" x14ac:dyDescent="0.2">
      <c r="B57" s="1" t="s">
        <v>36</v>
      </c>
      <c r="D57" s="24" t="s">
        <v>257</v>
      </c>
      <c r="E57" s="24"/>
      <c r="F57" s="18" t="s">
        <v>258</v>
      </c>
      <c r="G57" s="18"/>
      <c r="H57" s="8" t="str">
        <f>IF($D57="現在","","年")</f>
        <v>年</v>
      </c>
      <c r="I57" s="18" t="s">
        <v>23</v>
      </c>
      <c r="J57" s="18"/>
      <c r="K57" s="8" t="str">
        <f>IF($D57="現在","","月")</f>
        <v>月</v>
      </c>
      <c r="L57" s="18" t="s">
        <v>262</v>
      </c>
      <c r="M57" s="18"/>
      <c r="N57" s="8" t="str">
        <f>IF($D57="現在","","日")</f>
        <v>日</v>
      </c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</row>
    <row r="58" spans="2:37" ht="20.100000000000001" customHeight="1" x14ac:dyDescent="0.2"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</row>
    <row r="59" spans="2:37" ht="20.100000000000001" customHeight="1" x14ac:dyDescent="0.2">
      <c r="B59" s="1" t="s">
        <v>35</v>
      </c>
      <c r="D59" s="24" t="s">
        <v>89</v>
      </c>
      <c r="E59" s="24"/>
      <c r="F59" s="18" t="s">
        <v>251</v>
      </c>
      <c r="G59" s="18"/>
      <c r="H59" s="1" t="s">
        <v>11</v>
      </c>
      <c r="I59" s="18" t="s">
        <v>268</v>
      </c>
      <c r="J59" s="18"/>
      <c r="K59" s="1" t="s">
        <v>12</v>
      </c>
      <c r="L59" s="18" t="s">
        <v>269</v>
      </c>
      <c r="M59" s="18"/>
      <c r="N59" s="1" t="s">
        <v>13</v>
      </c>
      <c r="P59" s="21" t="s">
        <v>270</v>
      </c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</row>
    <row r="60" spans="2:37" ht="20.100000000000001" customHeight="1" x14ac:dyDescent="0.2">
      <c r="B60" s="1" t="s">
        <v>36</v>
      </c>
      <c r="D60" s="24" t="s">
        <v>257</v>
      </c>
      <c r="E60" s="24"/>
      <c r="F60" s="18" t="s">
        <v>213</v>
      </c>
      <c r="G60" s="18"/>
      <c r="H60" s="8" t="str">
        <f>IF($D60="現在","","年")</f>
        <v>年</v>
      </c>
      <c r="I60" s="18" t="s">
        <v>23</v>
      </c>
      <c r="J60" s="18"/>
      <c r="K60" s="8" t="str">
        <f>IF($D60="現在","","月")</f>
        <v>月</v>
      </c>
      <c r="L60" s="18" t="s">
        <v>54</v>
      </c>
      <c r="M60" s="18"/>
      <c r="N60" s="8" t="str">
        <f>IF($D60="現在","","日")</f>
        <v>日</v>
      </c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</row>
    <row r="61" spans="2:37" ht="20.100000000000001" customHeight="1" x14ac:dyDescent="0.2"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</row>
    <row r="62" spans="2:37" ht="20.100000000000001" customHeight="1" x14ac:dyDescent="0.2">
      <c r="B62" s="1" t="s">
        <v>35</v>
      </c>
      <c r="D62" s="24" t="s">
        <v>89</v>
      </c>
      <c r="E62" s="24"/>
      <c r="F62" s="18" t="s">
        <v>57</v>
      </c>
      <c r="G62" s="18"/>
      <c r="H62" s="1" t="s">
        <v>11</v>
      </c>
      <c r="I62" s="18" t="s">
        <v>23</v>
      </c>
      <c r="J62" s="18"/>
      <c r="K62" s="1" t="s">
        <v>12</v>
      </c>
      <c r="L62" s="18" t="s">
        <v>274</v>
      </c>
      <c r="M62" s="18"/>
      <c r="N62" s="1" t="s">
        <v>13</v>
      </c>
      <c r="P62" s="21" t="s">
        <v>277</v>
      </c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</row>
    <row r="63" spans="2:37" ht="20.100000000000001" customHeight="1" x14ac:dyDescent="0.2">
      <c r="B63" s="1" t="s">
        <v>36</v>
      </c>
      <c r="D63" s="24" t="s">
        <v>89</v>
      </c>
      <c r="E63" s="24"/>
      <c r="F63" s="18" t="s">
        <v>271</v>
      </c>
      <c r="G63" s="18"/>
      <c r="H63" s="8" t="str">
        <f>IF($D63="現在","","年")</f>
        <v>年</v>
      </c>
      <c r="I63" s="18" t="s">
        <v>273</v>
      </c>
      <c r="J63" s="18"/>
      <c r="K63" s="8" t="str">
        <f>IF($D63="現在","","月")</f>
        <v>月</v>
      </c>
      <c r="L63" s="18" t="s">
        <v>275</v>
      </c>
      <c r="M63" s="18"/>
      <c r="N63" s="8" t="str">
        <f>IF($D63="現在","","日")</f>
        <v>日</v>
      </c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</row>
    <row r="64" spans="2:37" ht="20.100000000000001" customHeight="1" x14ac:dyDescent="0.2">
      <c r="B64" s="1" t="s">
        <v>35</v>
      </c>
      <c r="D64" s="24" t="s">
        <v>89</v>
      </c>
      <c r="E64" s="24"/>
      <c r="F64" s="18" t="s">
        <v>272</v>
      </c>
      <c r="G64" s="18"/>
      <c r="H64" s="1" t="s">
        <v>11</v>
      </c>
      <c r="I64" s="18" t="s">
        <v>23</v>
      </c>
      <c r="J64" s="18"/>
      <c r="K64" s="1" t="s">
        <v>12</v>
      </c>
      <c r="L64" s="18" t="s">
        <v>276</v>
      </c>
      <c r="M64" s="18"/>
      <c r="N64" s="1" t="s">
        <v>13</v>
      </c>
      <c r="P64" s="21" t="s">
        <v>83</v>
      </c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</row>
    <row r="65" spans="1:37" ht="20.100000000000001" customHeight="1" x14ac:dyDescent="0.2">
      <c r="B65" s="1" t="s">
        <v>36</v>
      </c>
      <c r="D65" s="24" t="s">
        <v>89</v>
      </c>
      <c r="E65" s="24"/>
      <c r="F65" s="18" t="s">
        <v>261</v>
      </c>
      <c r="G65" s="18"/>
      <c r="H65" s="8" t="str">
        <f>IF($D65="現在","","年")</f>
        <v>年</v>
      </c>
      <c r="I65" s="18" t="s">
        <v>23</v>
      </c>
      <c r="J65" s="18"/>
      <c r="K65" s="8" t="str">
        <f>IF($D65="現在","","月")</f>
        <v>月</v>
      </c>
      <c r="L65" s="18" t="s">
        <v>251</v>
      </c>
      <c r="M65" s="18"/>
      <c r="N65" s="8" t="str">
        <f>IF($D65="現在","","日")</f>
        <v>日</v>
      </c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</row>
    <row r="66" spans="1:37" ht="20.100000000000001" customHeight="1" x14ac:dyDescent="0.2"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</row>
    <row r="67" spans="1:37" ht="20.100000000000001" customHeight="1" x14ac:dyDescent="0.2">
      <c r="B67" s="1" t="s">
        <v>35</v>
      </c>
      <c r="D67" s="24" t="s">
        <v>87</v>
      </c>
      <c r="E67" s="24"/>
      <c r="F67" s="18" t="s">
        <v>278</v>
      </c>
      <c r="G67" s="18"/>
      <c r="H67" s="1" t="s">
        <v>11</v>
      </c>
      <c r="I67" s="18" t="s">
        <v>39</v>
      </c>
      <c r="J67" s="18"/>
      <c r="K67" s="1" t="s">
        <v>12</v>
      </c>
      <c r="L67" s="18" t="s">
        <v>129</v>
      </c>
      <c r="M67" s="18"/>
      <c r="N67" s="1" t="s">
        <v>13</v>
      </c>
      <c r="P67" s="21" t="s">
        <v>279</v>
      </c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</row>
    <row r="68" spans="1:37" ht="20.100000000000001" customHeight="1" x14ac:dyDescent="0.2">
      <c r="B68" s="1" t="s">
        <v>36</v>
      </c>
      <c r="D68" s="24" t="s">
        <v>90</v>
      </c>
      <c r="E68" s="24"/>
      <c r="F68" s="18"/>
      <c r="G68" s="18"/>
      <c r="H68" s="8" t="str">
        <f>IF($D68="現在","","年")</f>
        <v/>
      </c>
      <c r="I68" s="18"/>
      <c r="J68" s="18"/>
      <c r="K68" s="8" t="str">
        <f>IF($D68="現在","","月")</f>
        <v/>
      </c>
      <c r="L68" s="18"/>
      <c r="M68" s="18"/>
      <c r="N68" s="8" t="str">
        <f>IF($D68="現在","","日")</f>
        <v/>
      </c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</row>
    <row r="69" spans="1:37" ht="20.100000000000001" customHeight="1" x14ac:dyDescent="0.2">
      <c r="B69" s="1" t="s">
        <v>35</v>
      </c>
      <c r="D69" s="24" t="s">
        <v>89</v>
      </c>
      <c r="E69" s="24"/>
      <c r="F69" s="18" t="s">
        <v>280</v>
      </c>
      <c r="G69" s="18"/>
      <c r="H69" s="1" t="s">
        <v>11</v>
      </c>
      <c r="I69" s="18" t="s">
        <v>39</v>
      </c>
      <c r="J69" s="18"/>
      <c r="K69" s="1" t="s">
        <v>12</v>
      </c>
      <c r="L69" s="18" t="s">
        <v>129</v>
      </c>
      <c r="M69" s="18"/>
      <c r="N69" s="1" t="s">
        <v>13</v>
      </c>
      <c r="P69" s="21" t="s">
        <v>281</v>
      </c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</row>
    <row r="70" spans="1:37" ht="20.100000000000001" customHeight="1" x14ac:dyDescent="0.2">
      <c r="B70" s="1" t="s">
        <v>36</v>
      </c>
      <c r="D70" s="24" t="s">
        <v>90</v>
      </c>
      <c r="E70" s="24"/>
      <c r="F70" s="18"/>
      <c r="G70" s="18"/>
      <c r="H70" s="8" t="str">
        <f>IF($D70="現在","","年")</f>
        <v/>
      </c>
      <c r="I70" s="18"/>
      <c r="J70" s="18"/>
      <c r="K70" s="8" t="str">
        <f>IF($D70="現在","","月")</f>
        <v/>
      </c>
      <c r="L70" s="18"/>
      <c r="M70" s="18"/>
      <c r="N70" s="8" t="str">
        <f>IF($D70="現在","","日")</f>
        <v/>
      </c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</row>
    <row r="71" spans="1:37" ht="20.100000000000001" customHeight="1" x14ac:dyDescent="0.2"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</row>
    <row r="72" spans="1:37" ht="20.100000000000001" customHeight="1" x14ac:dyDescent="0.2">
      <c r="B72" s="1" t="s">
        <v>35</v>
      </c>
      <c r="D72" s="24" t="s">
        <v>89</v>
      </c>
      <c r="E72" s="24"/>
      <c r="F72" s="18" t="s">
        <v>104</v>
      </c>
      <c r="G72" s="18"/>
      <c r="H72" s="1" t="s">
        <v>11</v>
      </c>
      <c r="I72" s="18" t="s">
        <v>282</v>
      </c>
      <c r="J72" s="18"/>
      <c r="K72" s="1" t="s">
        <v>12</v>
      </c>
      <c r="L72" s="18" t="s">
        <v>31</v>
      </c>
      <c r="M72" s="18"/>
      <c r="N72" s="1" t="s">
        <v>13</v>
      </c>
      <c r="P72" s="21" t="s">
        <v>283</v>
      </c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</row>
    <row r="73" spans="1:37" ht="20.100000000000001" customHeight="1" x14ac:dyDescent="0.2">
      <c r="B73" s="1" t="s">
        <v>36</v>
      </c>
      <c r="D73" s="24" t="s">
        <v>90</v>
      </c>
      <c r="E73" s="24"/>
      <c r="F73" s="18"/>
      <c r="G73" s="18"/>
      <c r="H73" s="8" t="str">
        <f>IF($D73="現在","","年")</f>
        <v/>
      </c>
      <c r="I73" s="18"/>
      <c r="J73" s="18"/>
      <c r="K73" s="8" t="str">
        <f>IF($D73="現在","","月")</f>
        <v/>
      </c>
      <c r="L73" s="18"/>
      <c r="M73" s="18"/>
      <c r="N73" s="8" t="str">
        <f>IF($D73="現在","","日")</f>
        <v/>
      </c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</row>
    <row r="74" spans="1:37" ht="20.100000000000001" customHeight="1" x14ac:dyDescent="0.2"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</row>
    <row r="76" spans="1:37" ht="20.100000000000001" customHeight="1" x14ac:dyDescent="0.2">
      <c r="A76" s="3" t="s">
        <v>304</v>
      </c>
      <c r="D76" s="1" t="s">
        <v>141</v>
      </c>
      <c r="E76" s="1" t="s">
        <v>142</v>
      </c>
      <c r="F76" s="1" t="s">
        <v>143</v>
      </c>
    </row>
    <row r="77" spans="1:37" ht="20.100000000000001" customHeight="1" x14ac:dyDescent="0.2">
      <c r="C77" s="1" t="s">
        <v>144</v>
      </c>
      <c r="E77" s="1" t="s">
        <v>145</v>
      </c>
    </row>
    <row r="78" spans="1:37" ht="20.100000000000001" customHeight="1" x14ac:dyDescent="0.2">
      <c r="D78" s="24" t="s">
        <v>87</v>
      </c>
      <c r="E78" s="24"/>
      <c r="F78" s="18" t="s">
        <v>239</v>
      </c>
      <c r="G78" s="18"/>
      <c r="H78" s="1" t="s">
        <v>11</v>
      </c>
      <c r="I78" s="18" t="s">
        <v>284</v>
      </c>
      <c r="J78" s="18"/>
      <c r="K78" s="1" t="s">
        <v>12</v>
      </c>
      <c r="L78" s="18" t="s">
        <v>120</v>
      </c>
      <c r="M78" s="18"/>
      <c r="N78" s="1" t="s">
        <v>13</v>
      </c>
      <c r="P78" s="26" t="s">
        <v>164</v>
      </c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1" t="s">
        <v>147</v>
      </c>
      <c r="AC78" s="1" t="s">
        <v>148</v>
      </c>
      <c r="AD78" s="8" t="str">
        <f>IF(COUNTIF(P78,"*三*"),"三",IF(COUNTIF(P78,"*二*"),"二"," "))</f>
        <v>三</v>
      </c>
      <c r="AE78" s="8" t="str">
        <f>IF(COUNTIF(P78,"*シ*"),"し",IF(COUNTIFS(P78,"*ｶﾞ*")+COUNTIFS(P78,"*ガ*"),"か",IF(COUNTIFS(P78,"*ｼﾞ*")+COUNTIFS(P78,"*ジ*"),"ち")))</f>
        <v>し</v>
      </c>
      <c r="AF78" s="1" t="s">
        <v>149</v>
      </c>
      <c r="AG78" s="27">
        <v>47759</v>
      </c>
      <c r="AH78" s="27"/>
      <c r="AI78" s="27"/>
      <c r="AJ78" s="1" t="s">
        <v>146</v>
      </c>
      <c r="AK78" s="1" t="s">
        <v>15</v>
      </c>
    </row>
    <row r="79" spans="1:37" ht="20.100000000000001" customHeight="1" x14ac:dyDescent="0.2">
      <c r="D79" s="24" t="s">
        <v>87</v>
      </c>
      <c r="E79" s="24"/>
      <c r="F79" s="18" t="s">
        <v>285</v>
      </c>
      <c r="G79" s="18"/>
      <c r="H79" s="1" t="s">
        <v>11</v>
      </c>
      <c r="I79" s="18" t="s">
        <v>57</v>
      </c>
      <c r="J79" s="18"/>
      <c r="K79" s="1" t="s">
        <v>12</v>
      </c>
      <c r="L79" s="18" t="s">
        <v>286</v>
      </c>
      <c r="M79" s="18"/>
      <c r="N79" s="1" t="s">
        <v>13</v>
      </c>
      <c r="P79" s="26" t="s">
        <v>166</v>
      </c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1" t="s">
        <v>147</v>
      </c>
      <c r="AC79" s="1" t="s">
        <v>148</v>
      </c>
      <c r="AD79" s="8" t="str">
        <f>IF(COUNTIF(P79,"*三*"),"三",IF(COUNTIF(P79,"*二*"),"二"," "))</f>
        <v>二</v>
      </c>
      <c r="AE79" s="8" t="str">
        <f>IF(COUNTIF(P79,"*シ*"),"し",IF(COUNTIFS(P79,"*ｶﾞ*")+COUNTIFS(P79,"*ガ*"),"か",IF(COUNTIFS(P79,"*ｼﾞ*")+COUNTIFS(P79,"*ジ*"),"ち")))</f>
        <v>か</v>
      </c>
      <c r="AF79" s="1" t="s">
        <v>149</v>
      </c>
      <c r="AG79" s="27">
        <v>49916</v>
      </c>
      <c r="AH79" s="27"/>
      <c r="AI79" s="27"/>
      <c r="AJ79" s="1" t="s">
        <v>146</v>
      </c>
      <c r="AK79" s="1" t="s">
        <v>15</v>
      </c>
    </row>
    <row r="82" spans="1:37" ht="20.100000000000001" customHeight="1" x14ac:dyDescent="0.2">
      <c r="A82" s="3" t="s">
        <v>150</v>
      </c>
      <c r="C82" s="1" t="s">
        <v>151</v>
      </c>
      <c r="E82" s="1" t="s">
        <v>152</v>
      </c>
    </row>
    <row r="83" spans="1:37" ht="20.100000000000001" customHeight="1" x14ac:dyDescent="0.2">
      <c r="D83" s="24" t="s">
        <v>87</v>
      </c>
      <c r="E83" s="24"/>
      <c r="F83" s="18" t="s">
        <v>77</v>
      </c>
      <c r="G83" s="18"/>
      <c r="H83" s="1" t="s">
        <v>11</v>
      </c>
      <c r="I83" s="18" t="s">
        <v>23</v>
      </c>
      <c r="J83" s="18"/>
      <c r="K83" s="1" t="s">
        <v>12</v>
      </c>
      <c r="L83" s="18" t="s">
        <v>120</v>
      </c>
      <c r="M83" s="18"/>
      <c r="N83" s="1" t="s">
        <v>13</v>
      </c>
      <c r="P83" s="21" t="s">
        <v>291</v>
      </c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</row>
    <row r="84" spans="1:37" ht="20.100000000000001" customHeight="1" x14ac:dyDescent="0.2">
      <c r="D84" s="24" t="s">
        <v>89</v>
      </c>
      <c r="E84" s="24"/>
      <c r="F84" s="18" t="s">
        <v>94</v>
      </c>
      <c r="G84" s="18"/>
      <c r="H84" s="1" t="s">
        <v>11</v>
      </c>
      <c r="I84" s="18" t="s">
        <v>110</v>
      </c>
      <c r="J84" s="18"/>
      <c r="K84" s="1" t="s">
        <v>12</v>
      </c>
      <c r="L84" s="18" t="s">
        <v>289</v>
      </c>
      <c r="M84" s="18"/>
      <c r="N84" s="1" t="s">
        <v>13</v>
      </c>
      <c r="P84" s="21" t="s">
        <v>292</v>
      </c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</row>
    <row r="85" spans="1:37" ht="20.100000000000001" customHeight="1" x14ac:dyDescent="0.2">
      <c r="D85" s="24" t="s">
        <v>89</v>
      </c>
      <c r="E85" s="24"/>
      <c r="F85" s="18" t="s">
        <v>59</v>
      </c>
      <c r="G85" s="18"/>
      <c r="H85" s="1" t="s">
        <v>11</v>
      </c>
      <c r="I85" s="18" t="s">
        <v>96</v>
      </c>
      <c r="J85" s="18"/>
      <c r="K85" s="1" t="s">
        <v>12</v>
      </c>
      <c r="L85" s="18" t="s">
        <v>50</v>
      </c>
      <c r="M85" s="18"/>
      <c r="N85" s="1" t="s">
        <v>13</v>
      </c>
      <c r="P85" s="21" t="s">
        <v>293</v>
      </c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</row>
    <row r="86" spans="1:37" ht="20.100000000000001" customHeight="1" x14ac:dyDescent="0.2">
      <c r="D86" s="24" t="s">
        <v>89</v>
      </c>
      <c r="E86" s="24"/>
      <c r="F86" s="18">
        <v>27</v>
      </c>
      <c r="G86" s="18"/>
      <c r="H86" s="1" t="s">
        <v>11</v>
      </c>
      <c r="I86" s="18">
        <v>7</v>
      </c>
      <c r="J86" s="18"/>
      <c r="K86" s="1" t="s">
        <v>12</v>
      </c>
      <c r="L86" s="18">
        <v>10</v>
      </c>
      <c r="M86" s="18"/>
      <c r="N86" s="1" t="s">
        <v>13</v>
      </c>
      <c r="P86" s="21" t="s">
        <v>297</v>
      </c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</row>
    <row r="87" spans="1:37" ht="20.100000000000001" customHeight="1" x14ac:dyDescent="0.2">
      <c r="D87" s="12"/>
      <c r="E87" s="12"/>
      <c r="F87" s="13"/>
      <c r="G87" s="13"/>
      <c r="I87" s="13"/>
      <c r="J87" s="13"/>
      <c r="L87" s="13"/>
      <c r="M87" s="13"/>
      <c r="P87" s="26" t="s">
        <v>169</v>
      </c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</row>
    <row r="88" spans="1:37" ht="20.100000000000001" customHeight="1" x14ac:dyDescent="0.2">
      <c r="D88" s="24" t="s">
        <v>89</v>
      </c>
      <c r="E88" s="24"/>
      <c r="F88" s="18" t="s">
        <v>56</v>
      </c>
      <c r="G88" s="18"/>
      <c r="H88" s="1" t="s">
        <v>11</v>
      </c>
      <c r="I88" s="18" t="s">
        <v>288</v>
      </c>
      <c r="J88" s="18"/>
      <c r="K88" s="1" t="s">
        <v>12</v>
      </c>
      <c r="L88" s="18" t="s">
        <v>290</v>
      </c>
      <c r="M88" s="18"/>
      <c r="N88" s="1" t="s">
        <v>13</v>
      </c>
      <c r="P88" s="21" t="s">
        <v>214</v>
      </c>
      <c r="Q88" s="21"/>
      <c r="R88" s="21"/>
      <c r="S88" s="21"/>
      <c r="T88" s="21"/>
      <c r="U88" s="21"/>
      <c r="V88" s="21"/>
      <c r="W88" s="21"/>
      <c r="X88" s="21"/>
      <c r="Y88" s="26" t="s">
        <v>169</v>
      </c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</row>
  </sheetData>
  <sheetProtection insertRows="0" deleteRows="0"/>
  <mergeCells count="278">
    <mergeCell ref="Y10:AB10"/>
    <mergeCell ref="AD10:AG10"/>
    <mergeCell ref="Y11:AB11"/>
    <mergeCell ref="AD11:AG11"/>
    <mergeCell ref="Y12:AB12"/>
    <mergeCell ref="AD12:AG12"/>
    <mergeCell ref="Y13:AB13"/>
    <mergeCell ref="AD13:AG13"/>
    <mergeCell ref="A3:AK3"/>
    <mergeCell ref="U13:V13"/>
    <mergeCell ref="M6:AK6"/>
    <mergeCell ref="G7:H7"/>
    <mergeCell ref="J7:K7"/>
    <mergeCell ref="M7:AK7"/>
    <mergeCell ref="D83:E83"/>
    <mergeCell ref="F83:G83"/>
    <mergeCell ref="I83:J83"/>
    <mergeCell ref="L83:M83"/>
    <mergeCell ref="P83:AK83"/>
    <mergeCell ref="AA14:AB14"/>
    <mergeCell ref="AD14:AE14"/>
    <mergeCell ref="AG14:AH14"/>
    <mergeCell ref="F18:G18"/>
    <mergeCell ref="I18:J18"/>
    <mergeCell ref="P18:AK18"/>
    <mergeCell ref="D24:AK24"/>
    <mergeCell ref="D25:E25"/>
    <mergeCell ref="F25:G25"/>
    <mergeCell ref="I25:J25"/>
    <mergeCell ref="L25:M25"/>
    <mergeCell ref="P25:AK25"/>
    <mergeCell ref="D22:E22"/>
    <mergeCell ref="F22:G22"/>
    <mergeCell ref="I22:J22"/>
    <mergeCell ref="L22:M22"/>
    <mergeCell ref="P22:AK22"/>
    <mergeCell ref="D23:E23"/>
    <mergeCell ref="F23:G23"/>
    <mergeCell ref="I23:J23"/>
    <mergeCell ref="L23:M23"/>
    <mergeCell ref="P23:AK23"/>
    <mergeCell ref="D26:E26"/>
    <mergeCell ref="F26:G26"/>
    <mergeCell ref="I26:J26"/>
    <mergeCell ref="L26:M26"/>
    <mergeCell ref="P26:AK26"/>
    <mergeCell ref="D27:E27"/>
    <mergeCell ref="F27:G27"/>
    <mergeCell ref="I27:J27"/>
    <mergeCell ref="L27:M27"/>
    <mergeCell ref="P27:AK27"/>
    <mergeCell ref="D28:E28"/>
    <mergeCell ref="F28:G28"/>
    <mergeCell ref="I28:J28"/>
    <mergeCell ref="L28:M28"/>
    <mergeCell ref="P28:AK28"/>
    <mergeCell ref="D31:AK31"/>
    <mergeCell ref="D29:E29"/>
    <mergeCell ref="F29:G29"/>
    <mergeCell ref="I29:J29"/>
    <mergeCell ref="L29:M29"/>
    <mergeCell ref="P29:AK29"/>
    <mergeCell ref="D30:E30"/>
    <mergeCell ref="F30:G30"/>
    <mergeCell ref="I30:J30"/>
    <mergeCell ref="L30:M30"/>
    <mergeCell ref="P30:AK30"/>
    <mergeCell ref="D41:E41"/>
    <mergeCell ref="F41:G41"/>
    <mergeCell ref="I41:J41"/>
    <mergeCell ref="L41:M41"/>
    <mergeCell ref="P41:AK41"/>
    <mergeCell ref="D36:E36"/>
    <mergeCell ref="F36:G36"/>
    <mergeCell ref="I36:J36"/>
    <mergeCell ref="L36:M36"/>
    <mergeCell ref="P36:AK36"/>
    <mergeCell ref="D37:E37"/>
    <mergeCell ref="F37:G37"/>
    <mergeCell ref="I37:J37"/>
    <mergeCell ref="L37:M37"/>
    <mergeCell ref="P37:AK37"/>
    <mergeCell ref="I38:J38"/>
    <mergeCell ref="L38:M38"/>
    <mergeCell ref="P38:AK38"/>
    <mergeCell ref="D39:E39"/>
    <mergeCell ref="F39:G39"/>
    <mergeCell ref="I39:J39"/>
    <mergeCell ref="L39:M39"/>
    <mergeCell ref="P39:AK39"/>
    <mergeCell ref="D38:E38"/>
    <mergeCell ref="I48:J48"/>
    <mergeCell ref="L48:M48"/>
    <mergeCell ref="P48:AK48"/>
    <mergeCell ref="P49:AK49"/>
    <mergeCell ref="I42:J42"/>
    <mergeCell ref="I43:J43"/>
    <mergeCell ref="P43:AK43"/>
    <mergeCell ref="D42:E42"/>
    <mergeCell ref="F42:G42"/>
    <mergeCell ref="L42:M42"/>
    <mergeCell ref="P42:AK42"/>
    <mergeCell ref="D43:E43"/>
    <mergeCell ref="F43:G43"/>
    <mergeCell ref="L43:M43"/>
    <mergeCell ref="D44:AK44"/>
    <mergeCell ref="D55:E55"/>
    <mergeCell ref="F55:G55"/>
    <mergeCell ref="I55:J55"/>
    <mergeCell ref="L55:M55"/>
    <mergeCell ref="P55:AK55"/>
    <mergeCell ref="D54:E54"/>
    <mergeCell ref="F54:G54"/>
    <mergeCell ref="I54:J54"/>
    <mergeCell ref="L54:M54"/>
    <mergeCell ref="P54:AK54"/>
    <mergeCell ref="D52:E52"/>
    <mergeCell ref="F52:G52"/>
    <mergeCell ref="I52:J52"/>
    <mergeCell ref="L52:M52"/>
    <mergeCell ref="P52:AK52"/>
    <mergeCell ref="D53:E53"/>
    <mergeCell ref="F53:G53"/>
    <mergeCell ref="D45:E45"/>
    <mergeCell ref="F45:G45"/>
    <mergeCell ref="I45:J45"/>
    <mergeCell ref="L45:M45"/>
    <mergeCell ref="P45:AK45"/>
    <mergeCell ref="D46:E46"/>
    <mergeCell ref="F46:G46"/>
    <mergeCell ref="I46:J46"/>
    <mergeCell ref="L46:M46"/>
    <mergeCell ref="P46:AK46"/>
    <mergeCell ref="D51:E51"/>
    <mergeCell ref="F51:G51"/>
    <mergeCell ref="I51:J51"/>
    <mergeCell ref="L51:M51"/>
    <mergeCell ref="P51:AK51"/>
    <mergeCell ref="D48:E48"/>
    <mergeCell ref="F48:G48"/>
    <mergeCell ref="D61:AK61"/>
    <mergeCell ref="D60:E60"/>
    <mergeCell ref="F60:G60"/>
    <mergeCell ref="I60:J60"/>
    <mergeCell ref="L60:M60"/>
    <mergeCell ref="P60:AK60"/>
    <mergeCell ref="D47:AK47"/>
    <mergeCell ref="D59:E59"/>
    <mergeCell ref="F59:G59"/>
    <mergeCell ref="I59:J59"/>
    <mergeCell ref="L59:M59"/>
    <mergeCell ref="P59:AK59"/>
    <mergeCell ref="D49:E49"/>
    <mergeCell ref="F49:G49"/>
    <mergeCell ref="I49:J49"/>
    <mergeCell ref="L49:M49"/>
    <mergeCell ref="I53:J53"/>
    <mergeCell ref="L53:M53"/>
    <mergeCell ref="P53:AK53"/>
    <mergeCell ref="D50:E50"/>
    <mergeCell ref="F50:G50"/>
    <mergeCell ref="I50:J50"/>
    <mergeCell ref="L50:M50"/>
    <mergeCell ref="P50:AK50"/>
    <mergeCell ref="D62:E62"/>
    <mergeCell ref="F62:G62"/>
    <mergeCell ref="I62:J62"/>
    <mergeCell ref="L62:M62"/>
    <mergeCell ref="P62:AK62"/>
    <mergeCell ref="D63:E63"/>
    <mergeCell ref="F63:G63"/>
    <mergeCell ref="I63:J63"/>
    <mergeCell ref="L63:M63"/>
    <mergeCell ref="P63:AK63"/>
    <mergeCell ref="D65:E65"/>
    <mergeCell ref="F65:G65"/>
    <mergeCell ref="I65:J65"/>
    <mergeCell ref="L65:M65"/>
    <mergeCell ref="P65:AK65"/>
    <mergeCell ref="D64:E64"/>
    <mergeCell ref="F64:G64"/>
    <mergeCell ref="I64:J64"/>
    <mergeCell ref="L64:M64"/>
    <mergeCell ref="P64:AK64"/>
    <mergeCell ref="I72:J72"/>
    <mergeCell ref="L72:M72"/>
    <mergeCell ref="D66:AK66"/>
    <mergeCell ref="D69:E69"/>
    <mergeCell ref="F69:G69"/>
    <mergeCell ref="I69:J69"/>
    <mergeCell ref="L69:M69"/>
    <mergeCell ref="P69:AK69"/>
    <mergeCell ref="D70:E70"/>
    <mergeCell ref="F70:G70"/>
    <mergeCell ref="I70:J70"/>
    <mergeCell ref="L70:M70"/>
    <mergeCell ref="P70:AK70"/>
    <mergeCell ref="D79:E79"/>
    <mergeCell ref="I79:J79"/>
    <mergeCell ref="D88:E88"/>
    <mergeCell ref="D71:AK71"/>
    <mergeCell ref="D67:E67"/>
    <mergeCell ref="F67:G67"/>
    <mergeCell ref="I67:J67"/>
    <mergeCell ref="L67:M67"/>
    <mergeCell ref="P67:AK67"/>
    <mergeCell ref="D68:E68"/>
    <mergeCell ref="F68:G68"/>
    <mergeCell ref="I68:J68"/>
    <mergeCell ref="L68:M68"/>
    <mergeCell ref="P68:AK68"/>
    <mergeCell ref="F79:G79"/>
    <mergeCell ref="Y88:AK88"/>
    <mergeCell ref="D73:E73"/>
    <mergeCell ref="F73:G73"/>
    <mergeCell ref="I73:J73"/>
    <mergeCell ref="L73:M73"/>
    <mergeCell ref="P73:AK73"/>
    <mergeCell ref="D74:AK74"/>
    <mergeCell ref="D72:E72"/>
    <mergeCell ref="F72:G72"/>
    <mergeCell ref="F84:G84"/>
    <mergeCell ref="I84:J84"/>
    <mergeCell ref="L84:M84"/>
    <mergeCell ref="P84:AK84"/>
    <mergeCell ref="D85:E85"/>
    <mergeCell ref="F85:G85"/>
    <mergeCell ref="I85:J85"/>
    <mergeCell ref="L85:M85"/>
    <mergeCell ref="P85:AK85"/>
    <mergeCell ref="D40:E40"/>
    <mergeCell ref="F40:G40"/>
    <mergeCell ref="I40:J40"/>
    <mergeCell ref="L40:M40"/>
    <mergeCell ref="P40:AK40"/>
    <mergeCell ref="L79:M79"/>
    <mergeCell ref="D86:E86"/>
    <mergeCell ref="F86:G86"/>
    <mergeCell ref="I86:J86"/>
    <mergeCell ref="L86:M86"/>
    <mergeCell ref="P86:AK86"/>
    <mergeCell ref="D56:E56"/>
    <mergeCell ref="F56:G56"/>
    <mergeCell ref="I56:J56"/>
    <mergeCell ref="L56:M56"/>
    <mergeCell ref="P56:AK56"/>
    <mergeCell ref="D78:E78"/>
    <mergeCell ref="F78:G78"/>
    <mergeCell ref="I78:J78"/>
    <mergeCell ref="L78:M78"/>
    <mergeCell ref="P78:AA78"/>
    <mergeCell ref="AG78:AI78"/>
    <mergeCell ref="P72:AK72"/>
    <mergeCell ref="D84:E84"/>
    <mergeCell ref="F88:G88"/>
    <mergeCell ref="I88:J88"/>
    <mergeCell ref="L88:M88"/>
    <mergeCell ref="P88:X88"/>
    <mergeCell ref="D34:E34"/>
    <mergeCell ref="F34:G34"/>
    <mergeCell ref="I34:J34"/>
    <mergeCell ref="L34:M34"/>
    <mergeCell ref="P34:AK34"/>
    <mergeCell ref="D35:E35"/>
    <mergeCell ref="F35:G35"/>
    <mergeCell ref="I35:J35"/>
    <mergeCell ref="L35:M35"/>
    <mergeCell ref="P35:AK35"/>
    <mergeCell ref="F38:G38"/>
    <mergeCell ref="P79:AA79"/>
    <mergeCell ref="AG79:AI79"/>
    <mergeCell ref="D57:E57"/>
    <mergeCell ref="F57:G57"/>
    <mergeCell ref="I57:J57"/>
    <mergeCell ref="L57:M57"/>
    <mergeCell ref="P57:AK57"/>
    <mergeCell ref="D58:AK58"/>
    <mergeCell ref="P87:AK87"/>
  </mergeCells>
  <phoneticPr fontId="1"/>
  <dataValidations count="5">
    <dataValidation type="list" allowBlank="1" showInputMessage="1" showErrorMessage="1" sqref="P87 Y88" xr:uid="{00000000-0002-0000-0B00-000000000000}">
      <formula1>★賞罰_大臣_局長_支局長</formula1>
    </dataValidation>
    <dataValidation type="list" allowBlank="1" showInputMessage="1" showErrorMessage="1" sqref="P78:P79" xr:uid="{00000000-0002-0000-0B00-000001000000}">
      <formula1>★資格</formula1>
    </dataValidation>
    <dataValidation type="list" allowBlank="1" showInputMessage="1" showErrorMessage="1" sqref="D23:E23 D26:E26 D30:E30 D46:E46 D60:E60 D63:E63 D65:E65 D51:E51 D73:E73 D28:E28 D41:E41 D39:E39 D43:E43 D35:E35 D37:E37 D55:E55 D53:E53 D57:E57 D49:E49 D68:E68 D70:E70" xr:uid="{00000000-0002-0000-0B00-000002000000}">
      <formula1>"昭和,平成,令和,現在"</formula1>
    </dataValidation>
    <dataValidation type="list" allowBlank="1" showInputMessage="1" showErrorMessage="1" sqref="D22:E22 D25:E25 D27:E27 D34:E34 D45:E45 D59:E59 D62:E62 D64:E64 D67:E67 D72:E72 D69:E69 D29:E29 D38:E38 D40:E40 D42:E42 D36:E36 D48:E48 D52:E52 D54:E54 D56:E56 D50:E50 D78:E79 D83:E88" xr:uid="{00000000-0002-0000-0B00-000003000000}">
      <formula1>"昭和,平成,令和"</formula1>
    </dataValidation>
    <dataValidation imeMode="halfAlpha" allowBlank="1" showInputMessage="1" showErrorMessage="1" sqref="AG78:AI79 G7:H7 J7:K7" xr:uid="{00000000-0002-0000-0B00-000004000000}"/>
  </dataValidations>
  <pageMargins left="0.39370078740157483" right="0.39370078740157483" top="0.74803149606299213" bottom="0.74803149606299213" header="0.31496062992125984" footer="0.31496062992125984"/>
  <pageSetup paperSize="9" scale="98" fitToHeight="0" orientation="portrait" blackAndWhite="1" r:id="rId1"/>
  <headerFooter>
    <oddFooter>&amp;C&amp;"ＭＳ 明朝,標準"&amp;12&amp;P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3">
    <tabColor theme="4"/>
  </sheetPr>
  <dimension ref="A1:K19"/>
  <sheetViews>
    <sheetView zoomScaleNormal="100" workbookViewId="0">
      <selection activeCell="E23" sqref="E23"/>
    </sheetView>
  </sheetViews>
  <sheetFormatPr defaultColWidth="9" defaultRowHeight="14.4" x14ac:dyDescent="0.2"/>
  <cols>
    <col min="1" max="1" width="31.6640625" style="1" bestFit="1" customWidth="1"/>
    <col min="2" max="2" width="3.6640625" style="1" customWidth="1"/>
    <col min="3" max="3" width="31.6640625" style="1" bestFit="1" customWidth="1"/>
    <col min="4" max="4" width="3.6640625" style="1" customWidth="1"/>
    <col min="5" max="5" width="31.6640625" style="1" bestFit="1" customWidth="1"/>
    <col min="6" max="6" width="3.6640625" style="1" customWidth="1"/>
    <col min="7" max="7" width="19.77734375" style="1" customWidth="1"/>
    <col min="8" max="8" width="3.6640625" style="1" customWidth="1"/>
    <col min="9" max="9" width="29.33203125" style="1" bestFit="1" customWidth="1"/>
    <col min="10" max="10" width="3.6640625" style="1" customWidth="1"/>
    <col min="11" max="11" width="42.77734375" style="1" bestFit="1" customWidth="1"/>
    <col min="12" max="16384" width="9" style="1"/>
  </cols>
  <sheetData>
    <row r="1" spans="1:11" x14ac:dyDescent="0.2">
      <c r="A1" s="1" t="s">
        <v>153</v>
      </c>
      <c r="C1" s="6" t="s">
        <v>325</v>
      </c>
      <c r="E1" s="6" t="s">
        <v>217</v>
      </c>
      <c r="G1" s="1" t="s">
        <v>218</v>
      </c>
      <c r="I1" s="1" t="s">
        <v>219</v>
      </c>
      <c r="K1" s="1" t="s">
        <v>220</v>
      </c>
    </row>
    <row r="2" spans="1:11" x14ac:dyDescent="0.2">
      <c r="A2" s="1" t="s">
        <v>157</v>
      </c>
      <c r="C2" s="4" t="s">
        <v>154</v>
      </c>
      <c r="E2" s="4" t="s">
        <v>154</v>
      </c>
      <c r="G2" s="1" t="s">
        <v>202</v>
      </c>
      <c r="I2" s="1" t="s">
        <v>221</v>
      </c>
      <c r="K2" s="1" t="s">
        <v>228</v>
      </c>
    </row>
    <row r="3" spans="1:11" x14ac:dyDescent="0.2">
      <c r="A3" s="1" t="s">
        <v>158</v>
      </c>
      <c r="C3" s="5" t="s">
        <v>155</v>
      </c>
      <c r="E3" s="5" t="s">
        <v>155</v>
      </c>
      <c r="G3" s="1" t="s">
        <v>203</v>
      </c>
      <c r="I3" s="1" t="s">
        <v>222</v>
      </c>
      <c r="K3" s="1" t="s">
        <v>204</v>
      </c>
    </row>
    <row r="4" spans="1:11" x14ac:dyDescent="0.2">
      <c r="A4" s="1" t="s">
        <v>159</v>
      </c>
      <c r="C4" s="4" t="s">
        <v>156</v>
      </c>
      <c r="E4" s="4" t="s">
        <v>156</v>
      </c>
      <c r="G4" s="1" t="s">
        <v>215</v>
      </c>
      <c r="I4" s="1" t="s">
        <v>223</v>
      </c>
      <c r="K4" s="1" t="s">
        <v>205</v>
      </c>
    </row>
    <row r="5" spans="1:11" x14ac:dyDescent="0.2">
      <c r="A5" s="1" t="s">
        <v>160</v>
      </c>
      <c r="C5" s="5" t="s">
        <v>328</v>
      </c>
      <c r="E5" s="5" t="s">
        <v>167</v>
      </c>
      <c r="G5" s="1" t="s">
        <v>216</v>
      </c>
      <c r="I5" s="1" t="s">
        <v>224</v>
      </c>
      <c r="K5" s="1" t="s">
        <v>206</v>
      </c>
    </row>
    <row r="6" spans="1:11" x14ac:dyDescent="0.2">
      <c r="A6" s="1" t="s">
        <v>164</v>
      </c>
      <c r="C6" s="4" t="s">
        <v>327</v>
      </c>
      <c r="E6" s="4" t="s">
        <v>168</v>
      </c>
      <c r="K6" s="1" t="s">
        <v>207</v>
      </c>
    </row>
    <row r="7" spans="1:11" x14ac:dyDescent="0.2">
      <c r="A7" s="1" t="s">
        <v>170</v>
      </c>
      <c r="C7" s="5" t="s">
        <v>326</v>
      </c>
      <c r="E7" s="5" t="s">
        <v>315</v>
      </c>
      <c r="K7" s="1" t="s">
        <v>208</v>
      </c>
    </row>
    <row r="8" spans="1:11" x14ac:dyDescent="0.2">
      <c r="A8" s="1" t="s">
        <v>171</v>
      </c>
      <c r="C8" s="4" t="s">
        <v>329</v>
      </c>
      <c r="E8" s="4" t="s">
        <v>161</v>
      </c>
      <c r="K8" s="1" t="s">
        <v>209</v>
      </c>
    </row>
    <row r="9" spans="1:11" x14ac:dyDescent="0.2">
      <c r="A9" s="1" t="s">
        <v>166</v>
      </c>
      <c r="C9" s="5" t="s">
        <v>330</v>
      </c>
      <c r="E9" s="5" t="s">
        <v>162</v>
      </c>
      <c r="K9" s="1" t="s">
        <v>210</v>
      </c>
    </row>
    <row r="10" spans="1:11" x14ac:dyDescent="0.2">
      <c r="A10" s="1" t="s">
        <v>165</v>
      </c>
      <c r="C10" s="4" t="s">
        <v>331</v>
      </c>
      <c r="E10" s="4" t="s">
        <v>163</v>
      </c>
      <c r="K10" s="1" t="s">
        <v>211</v>
      </c>
    </row>
    <row r="11" spans="1:11" x14ac:dyDescent="0.2">
      <c r="A11" s="1" t="s">
        <v>172</v>
      </c>
      <c r="C11" s="5" t="s">
        <v>332</v>
      </c>
      <c r="E11" s="5" t="s">
        <v>169</v>
      </c>
      <c r="K11" s="1" t="s">
        <v>212</v>
      </c>
    </row>
    <row r="12" spans="1:11" x14ac:dyDescent="0.2">
      <c r="C12" s="4" t="s">
        <v>333</v>
      </c>
    </row>
    <row r="13" spans="1:11" x14ac:dyDescent="0.2">
      <c r="C13" s="5" t="s">
        <v>334</v>
      </c>
    </row>
    <row r="14" spans="1:11" x14ac:dyDescent="0.2">
      <c r="C14" s="4" t="s">
        <v>335</v>
      </c>
    </row>
    <row r="15" spans="1:11" x14ac:dyDescent="0.2">
      <c r="C15" s="5" t="s">
        <v>336</v>
      </c>
    </row>
    <row r="16" spans="1:11" x14ac:dyDescent="0.2">
      <c r="C16" s="4" t="s">
        <v>337</v>
      </c>
    </row>
    <row r="17" spans="3:3" x14ac:dyDescent="0.2">
      <c r="C17" s="5" t="s">
        <v>338</v>
      </c>
    </row>
    <row r="18" spans="3:3" x14ac:dyDescent="0.2">
      <c r="C18" s="4" t="s">
        <v>339</v>
      </c>
    </row>
    <row r="19" spans="3:3" x14ac:dyDescent="0.2">
      <c r="C19" s="5" t="s">
        <v>340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78" orientation="landscape" r:id="rId1"/>
  <headerFooter>
    <oddHeader>&amp;R【機密性２】</oddHeader>
  </headerFooter>
  <tableParts count="6"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5</vt:i4>
      </vt:variant>
    </vt:vector>
  </HeadingPairs>
  <TitlesOfParts>
    <vt:vector size="18" baseType="lpstr">
      <vt:lpstr>凡例</vt:lpstr>
      <vt:lpstr>【叙・褒】経営者</vt:lpstr>
      <vt:lpstr>【褒】従事者</vt:lpstr>
      <vt:lpstr>【叙位】</vt:lpstr>
      <vt:lpstr>【大臣】経営者</vt:lpstr>
      <vt:lpstr>【大臣】従事者</vt:lpstr>
      <vt:lpstr>【局長】経営者</vt:lpstr>
      <vt:lpstr>【局長】従事者</vt:lpstr>
      <vt:lpstr>【支局長】経営者</vt:lpstr>
      <vt:lpstr>【支局長】従事者</vt:lpstr>
      <vt:lpstr>【例】経営者（叙勲）</vt:lpstr>
      <vt:lpstr>【例】従事者（大臣）</vt:lpstr>
      <vt:lpstr>リスト</vt:lpstr>
      <vt:lpstr>★資格</vt:lpstr>
      <vt:lpstr>★賞罰_叙勲_①</vt:lpstr>
      <vt:lpstr>★賞罰_叙勲_②</vt:lpstr>
      <vt:lpstr>★賞罰_大臣_局長_支局長</vt:lpstr>
      <vt:lpstr>★賞罰_褒章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片平　明宏</dc:creator>
  <cp:lastModifiedBy>murakami</cp:lastModifiedBy>
  <cp:lastPrinted>2023-01-10T23:25:26Z</cp:lastPrinted>
  <dcterms:created xsi:type="dcterms:W3CDTF">2015-01-05T10:10:56Z</dcterms:created>
  <dcterms:modified xsi:type="dcterms:W3CDTF">2023-01-10T23:27:34Z</dcterms:modified>
</cp:coreProperties>
</file>